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/>
  <mc:AlternateContent xmlns:mc="http://schemas.openxmlformats.org/markup-compatibility/2006">
    <mc:Choice Requires="x15">
      <x15ac:absPath xmlns:x15ac="http://schemas.microsoft.com/office/spreadsheetml/2010/11/ac" url="C:\Users\Equipo-07\Desktop\2025\CUENTA PUBLICA\1ER TRIMESTRE\VI. LDF\"/>
    </mc:Choice>
  </mc:AlternateContent>
  <xr:revisionPtr revIDLastSave="0" documentId="13_ncr:1_{CB878B46-8201-4F72-BAE9-3E0CE45F3E10}" xr6:coauthVersionLast="3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(3) ESTADO ANALITICO DE ING (2)" sheetId="2" r:id="rId1"/>
  </sheets>
  <externalReferences>
    <externalReference r:id="rId2"/>
    <externalReference r:id="rId3"/>
    <externalReference r:id="rId4"/>
    <externalReference r:id="rId5"/>
  </externalReferences>
  <definedNames>
    <definedName name="ANIO">'[1]Info General'!$D$20</definedName>
    <definedName name="ANIO_INFORME">'[2]Info General'!$C$12</definedName>
    <definedName name="ANIO1P">'[2]Info General'!$D$23</definedName>
    <definedName name="ANIO1R">'[2]Info General'!$H$25</definedName>
    <definedName name="ANIO2P">'[2]Info General'!$E$23</definedName>
    <definedName name="ANIO2R">'[2]Info General'!$G$25</definedName>
    <definedName name="ANIO3P">'[2]Info General'!$F$23</definedName>
    <definedName name="ANIO3R">'[2]Info General'!$F$25</definedName>
    <definedName name="ANIO4P">'[2]Info General'!$G$23</definedName>
    <definedName name="ANIO4R">'[2]Info General'!$E$25</definedName>
    <definedName name="ANIO5P">'[2]Info General'!$H$23</definedName>
    <definedName name="ANIO5R">'[2]Info General'!$D$25</definedName>
    <definedName name="ANIO6P">'[2]Info General'!$I$23</definedName>
    <definedName name="APP_FIN_04">'[3]FORMATO 3 FUENTE'!$E$14</definedName>
    <definedName name="APP_FIN_06">'[3]FORMATO 3 FUENTE'!$G$14</definedName>
    <definedName name="APP_FIN_07">'[3]FORMATO 3 FUENTE'!$H$14</definedName>
    <definedName name="APP_FIN_08">'[3]FORMATO 3 FUENTE'!$I$14</definedName>
    <definedName name="APP_FIN_09">'[3]FORMATO 3 FUENTE'!$J$14</definedName>
    <definedName name="APP_FIN_10">'[3]FORMATO 3 FUENTE'!$K$14</definedName>
    <definedName name="APP_T10">'[3]FORMATO 3 FUENTE'!$K$9</definedName>
    <definedName name="APP_T4">'[3]FORMATO 3 FUENTE'!$E$9</definedName>
    <definedName name="APP_T6">'[3]FORMATO 3 FUENTE'!$G$9</definedName>
    <definedName name="APP_T7">'[3]FORMATO 3 FUENTE'!$H$9</definedName>
    <definedName name="APP_T8">'[3]FORMATO 3 FUENTE'!$I$9</definedName>
    <definedName name="APP_T9">'[3]FORMATO 3 FUENTE'!$J$9</definedName>
    <definedName name="_xlnm.Print_Area" localSheetId="0">'(3) ESTADO ANALITICO DE ING (2)'!$A$1:$G$80</definedName>
    <definedName name="DEUDA_CONT_FIN_01">'[3]FORMATO 2 FUENTE'!$G$24</definedName>
    <definedName name="DEUDA_CONT_FIN_02">'[3]FORMATO 2 FUENTE'!$H$34</definedName>
    <definedName name="DEUDA_CONT_FIN_03">'[3]FORMATO 2 FUENTE'!$I$34</definedName>
    <definedName name="DEUDA_CONT_FIN_04">'[3]FORMATO 2 FUENTE'!$J$34</definedName>
    <definedName name="DEUDA_CONT_FIN_05">'[3]FORMATO 2 FUENTE'!$K$34</definedName>
    <definedName name="DEUDA_CONT_FIN_06">'[3]FORMATO 2 FUENTE'!$L$34</definedName>
    <definedName name="DEUDA_CONT_FIN_07">'[3]FORMATO 2 FUENTE'!$M$34</definedName>
    <definedName name="dsfer">'[1]Info General'!$G$25</definedName>
    <definedName name="ENTE_PUBLICO">'[2]Info General'!$C$6</definedName>
    <definedName name="ENTE_PUBLICO_A">'[2]Info General'!$C$7</definedName>
    <definedName name="ENTIDAD">'[2]Info General'!$C$11</definedName>
    <definedName name="err">'[1]Info General'!$D$25</definedName>
    <definedName name="GASTO_E_FIN_01">'[3]FORMATO 6 b) FUENTE'!$B$26</definedName>
    <definedName name="GASTO_E_FIN_02">'[3]FORMATO 6 b) FUENTE'!$C$26</definedName>
    <definedName name="GASTO_E_FIN_03">'[3]FORMATO 6 b) FUENTE'!$D$26</definedName>
    <definedName name="GASTO_E_FIN_04">'[3]FORMATO 6 b) FUENTE'!$E$26</definedName>
    <definedName name="GASTO_E_FIN_05">'[3]FORMATO 6 b) FUENTE'!$F$26</definedName>
    <definedName name="GASTO_E_FIN_06">'[3]FORMATO 6 b) FUENTE'!$G$26</definedName>
    <definedName name="GASTO_E_T1">'[4]Formato 6b'!$B$19</definedName>
    <definedName name="GASTO_E_T2">'[3]FORMATO 6 b) FUENTE'!$C$17</definedName>
    <definedName name="GASTO_E_T3">'[3]FORMATO 6 b) FUENTE'!$D$17</definedName>
    <definedName name="GASTO_E_T4">'[3]FORMATO 6 b) FUENTE'!$E$17</definedName>
    <definedName name="GASTO_E_T5">'[3]FORMATO 6 b) FUENTE'!$F$17</definedName>
    <definedName name="GASTO_E_T6">'[3]FORMATO 6 b) FUENTE'!$G$17</definedName>
    <definedName name="GASTO_NE_FIN_01">'[3]FORMATO 6 b) FUENTE'!$B$16</definedName>
    <definedName name="GASTO_NE_FIN_02">'[3]FORMATO 6 b) FUENTE'!$C$16</definedName>
    <definedName name="GASTO_NE_FIN_03">'[3]FORMATO 6 b) FUENTE'!$D$16</definedName>
    <definedName name="GASTO_NE_FIN_04">'[3]FORMATO 6 b) FUENTE'!$E$16</definedName>
    <definedName name="GASTO_NE_FIN_05">'[3]FORMATO 6 b) FUENTE'!$F$16</definedName>
    <definedName name="GASTO_NE_FIN_06">'[3]FORMATO 6 b) FUENTE'!$G$16</definedName>
    <definedName name="GASTO_NE_T1">'[4]Formato 6b'!$B$9</definedName>
    <definedName name="GASTO_NE_T2">'[3]FORMATO 6 b) FUENTE'!$C$7</definedName>
    <definedName name="GASTO_NE_T3">'[3]FORMATO 6 b) FUENTE'!$D$7</definedName>
    <definedName name="GASTO_NE_T4">'[3]FORMATO 6 b) FUENTE'!$E$7</definedName>
    <definedName name="GASTO_NE_T5">'[3]FORMATO 6 b) FUENTE'!$F$7</definedName>
    <definedName name="GASTO_NE_T6">'[3]FORMATO 6 b) FUENTE'!$G$7</definedName>
    <definedName name="ghjngh">'[4]Formato 3'!$I$19</definedName>
    <definedName name="MONTO1">'[2]Info General'!$D$18</definedName>
    <definedName name="MONTO2">'[2]Info General'!$E$18</definedName>
    <definedName name="OB_CORTO_PLAZO_FIN_01">'[4]Formato 2'!$B$45</definedName>
    <definedName name="OB_CORTO_PLAZO_FIN_02">'[4]Formato 2'!$C$45</definedName>
    <definedName name="OB_CORTO_PLAZO_FIN_03">'[4]Formato 2'!$D$45</definedName>
    <definedName name="OB_CORTO_PLAZO_FIN_04">'[4]Formato 2'!$E$45</definedName>
    <definedName name="OB_CORTO_PLAZO_FIN_05">'[4]Formato 2'!$F$45</definedName>
    <definedName name="OBCC">#REF!</definedName>
    <definedName name="OTROS_FIN_04">'[3]FORMATO 3 FUENTE'!$E$20</definedName>
    <definedName name="OTROS_FIN_06">'[3]FORMATO 3 FUENTE'!$G$20</definedName>
    <definedName name="OTROS_FIN_07">'[3]FORMATO 3 FUENTE'!$H$20</definedName>
    <definedName name="OTROS_FIN_08">'[3]FORMATO 3 FUENTE'!$I$20</definedName>
    <definedName name="OTROS_FIN_09">'[3]FORMATO 3 FUENTE'!$J$20</definedName>
    <definedName name="OTROS_FIN_10">'[3]FORMATO 3 FUENTE'!$K$20</definedName>
    <definedName name="OTROS_T10">'[3]FORMATO 3 FUENTE'!$K$15</definedName>
    <definedName name="OTROS_T4">'[3]FORMATO 3 FUENTE'!$E$15</definedName>
    <definedName name="OTROS_T6">'[3]FORMATO 3 FUENTE'!$G$15</definedName>
    <definedName name="OTROS_T7">'[3]FORMATO 3 FUENTE'!$H$15</definedName>
    <definedName name="OTROS_T8">'[3]FORMATO 3 FUENTE'!$I$15</definedName>
    <definedName name="OTROS_T9">'[3]FORMATO 3 FUENTE'!$J$15</definedName>
    <definedName name="PERIODO_INFORME">'[2]Info General'!$C$14</definedName>
    <definedName name="re">'[1]Info General'!$I$23</definedName>
    <definedName name="referf">'[1]Info General'!$E$25</definedName>
    <definedName name="rertr">'[4]Formato 3'!$G$13</definedName>
    <definedName name="SALDO_PENDIENTE">'[2]Info General'!$F$18</definedName>
    <definedName name="TRIMESTRE">'[2]Info General'!$C$16</definedName>
    <definedName name="trtrtrt">'[4]Formato 3'!$I$13</definedName>
    <definedName name="ULTIMO">'[1]Info General'!$E$20</definedName>
    <definedName name="ULTIMO_SALDO">'[2]Info General'!$F$20</definedName>
    <definedName name="VALOR_INS_BCC_FIN_01">'[3]FORMATO 2 FUENTE'!$G$31</definedName>
    <definedName name="VALOR_INS_BCC_FIN_02">'[3]FORMATO 2 FUENTE'!$H$39</definedName>
    <definedName name="VALOR_INS_BCC_FIN_03">'[3]FORMATO 2 FUENTE'!$I$39</definedName>
    <definedName name="VALOR_INS_BCC_FIN_04">'[3]FORMATO 2 FUENTE'!$J$39</definedName>
    <definedName name="VALOR_INS_BCC_FIN_05">'[3]FORMATO 2 FUENTE'!$K$39</definedName>
    <definedName name="VALOR_INS_BCC_FIN_06">'[3]FORMATO 2 FUENTE'!$L$39</definedName>
    <definedName name="VALOR_INS_BCC_FIN_07">'[3]FORMATO 2 FUENTE'!$M$39</definedName>
  </definedNames>
  <calcPr calcId="1790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6" i="2" l="1"/>
  <c r="F36" i="2"/>
  <c r="C36" i="2"/>
  <c r="E67" i="2" l="1"/>
  <c r="D67" i="2"/>
  <c r="B67" i="2"/>
  <c r="G64" i="2"/>
  <c r="G67" i="2" s="1"/>
  <c r="F64" i="2"/>
  <c r="F67" i="2" s="1"/>
  <c r="C64" i="2"/>
  <c r="C67" i="2" s="1"/>
  <c r="E43" i="2"/>
  <c r="D43" i="2"/>
  <c r="B43" i="2"/>
  <c r="G43" i="2"/>
  <c r="F43" i="2"/>
  <c r="C43" i="2"/>
  <c r="B72" i="2" l="1"/>
  <c r="D72" i="2"/>
  <c r="E72" i="2"/>
  <c r="F72" i="2"/>
  <c r="G72" i="2"/>
  <c r="C72" i="2"/>
</calcChain>
</file>

<file path=xl/sharedStrings.xml><?xml version="1.0" encoding="utf-8"?>
<sst xmlns="http://schemas.openxmlformats.org/spreadsheetml/2006/main" count="75" uniqueCount="75">
  <si>
    <t>COLEGIO DE ESTUDIOS CIENTÍFICOS Y TECNOLÓGICOS DEL ESTADO DE OAXACA</t>
  </si>
  <si>
    <t>Estado Analitico de Ingreso Detallado - LDF</t>
  </si>
  <si>
    <t xml:space="preserve">(PESOS) </t>
  </si>
  <si>
    <r>
      <t>Concepto</t>
    </r>
    <r>
      <rPr>
        <b/>
        <sz val="16"/>
        <color rgb="FFFF0000"/>
        <rFont val="Montserrat Medium"/>
      </rPr>
      <t xml:space="preserve"> </t>
    </r>
  </si>
  <si>
    <t xml:space="preserve">Ingreso </t>
  </si>
  <si>
    <r>
      <t>Diferencia</t>
    </r>
    <r>
      <rPr>
        <b/>
        <sz val="16"/>
        <color rgb="FFFF0000"/>
        <rFont val="Montserrat Medium"/>
      </rPr>
      <t xml:space="preserve"> </t>
    </r>
  </si>
  <si>
    <t>Estimado</t>
  </si>
  <si>
    <r>
      <t>Ampliaciones/ (Reducciones)</t>
    </r>
    <r>
      <rPr>
        <b/>
        <sz val="16"/>
        <color rgb="FFFF0000"/>
        <rFont val="Montserrat Medium"/>
      </rPr>
      <t xml:space="preserve"> </t>
    </r>
  </si>
  <si>
    <t>Modificado</t>
  </si>
  <si>
    <t>Devengado</t>
  </si>
  <si>
    <t xml:space="preserve">Recaudado </t>
  </si>
  <si>
    <t>Ingresos de Libre Disposición</t>
  </si>
  <si>
    <t>A. Impuestos</t>
  </si>
  <si>
    <t>B. Cuotas y Aportaciones de Seguridad Social</t>
  </si>
  <si>
    <t>C. Contribuciones de Mejoras</t>
  </si>
  <si>
    <t>D. Derechos</t>
  </si>
  <si>
    <t>E. Productos</t>
  </si>
  <si>
    <t>F. Aprovechamientos</t>
  </si>
  <si>
    <t>G. Ingresos por Ventas de Bienes y Servicios</t>
  </si>
  <si>
    <t>H. Participaciones (H=h1+h2+h3+h4+h5+h6+h7+h8+h9+h10+h11)</t>
  </si>
  <si>
    <t xml:space="preserve">h1) Fondo General de Participaciones </t>
  </si>
  <si>
    <t>h2) Fondo de Fomento Municipal</t>
  </si>
  <si>
    <t>h3) Fondo de Fiscalización y Recaudación</t>
  </si>
  <si>
    <t>h4) Fondo de Compensación</t>
  </si>
  <si>
    <t>h5) Fondo de Extracción de Hidrocarburos</t>
  </si>
  <si>
    <t>h6) Impuesto Especial Sobre Producción y Servicios</t>
  </si>
  <si>
    <t>h7) 0.136% de la Recaudación Federal Participable</t>
  </si>
  <si>
    <t>h8) 3.17% Sobre Extracción de Petróleo</t>
  </si>
  <si>
    <t>h9) Gasolinas y Diésel</t>
  </si>
  <si>
    <t>h10) Fondo del Impuesto Sobre la Renta</t>
  </si>
  <si>
    <t>h11) Fondo de Estabilización de los Ingresos de las Entidades Federativas</t>
  </si>
  <si>
    <t>I. Incentivos Derivados de la Colaboración Fiscal (I=i1+i2+i3+i4+i5)</t>
  </si>
  <si>
    <t>i1) Tenencia o Uso de Vehículos</t>
  </si>
  <si>
    <t>i2) Fondo de Compensación ISAN</t>
  </si>
  <si>
    <t>i3) Impuesto Sobre Automóviles Nuevos</t>
  </si>
  <si>
    <t>i4) Fondo de Compensación de Repecos-Intermedios</t>
  </si>
  <si>
    <t>i5) Otros Incentivos Económicos</t>
  </si>
  <si>
    <t>J. Transferencias</t>
  </si>
  <si>
    <t>K. Convenios</t>
  </si>
  <si>
    <t>k1) Otros Convenios y Subsidios</t>
  </si>
  <si>
    <t>L. Otros Ingresos de Libre Disposición (L=l1+l2)</t>
  </si>
  <si>
    <t xml:space="preserve">l1) Participaciones en Ingresos Locales </t>
  </si>
  <si>
    <t>l2) Otros Ingresos de Libre Disposición</t>
  </si>
  <si>
    <t>I. Total de Ingresos de Libre Disposición (I=A+B+C+D+E+F+G+H+I+J+K+L)</t>
  </si>
  <si>
    <t>Ingresos Excedentes de Ingresos de Libre Disposición</t>
  </si>
  <si>
    <t xml:space="preserve">Transferencias Federales Etiquetadas </t>
  </si>
  <si>
    <t>A. Aportaciones (A=a1+a2+a3+a4+a5+a6+a7+a8)</t>
  </si>
  <si>
    <t>a1) Fondo de Aportaciones para la Nómina Educativa y Gasto Operativo</t>
  </si>
  <si>
    <t>a2) Fondo de Aportaciones para los Servicios de Salud</t>
  </si>
  <si>
    <t>a3) Fondo de Aportaciones para la Infraestructura Social</t>
  </si>
  <si>
    <t>a4) Fondo de Aportaciones para el Fortalecimiento de los Municipios y de las Demarcaciones Territoriales del Distrito Federal</t>
  </si>
  <si>
    <t>a5) Fondo de Aportaciones Múltiples</t>
  </si>
  <si>
    <t>a6) Fondo de Aportaciones para la Educación Tecnológica y de Adultos</t>
  </si>
  <si>
    <t>a7) Fondo de Aportaciones para la Seguridad Pública de los Estados y del Distrito Federal</t>
  </si>
  <si>
    <t>a8) Fondo de Aportaciones para el Fortalecimiento de las Entidades Federativas</t>
  </si>
  <si>
    <t>B. Convenios (B=b1+b2+b3+b4)</t>
  </si>
  <si>
    <t>b1) Convenios de Protección Social en Salud</t>
  </si>
  <si>
    <t>b2) Convenios de Descentralización</t>
  </si>
  <si>
    <t>b3) Convenios de Reasignación</t>
  </si>
  <si>
    <t>b4) Otros Convenios y Subsidios</t>
  </si>
  <si>
    <t>C. Fondos Distintos de Aportaciones (C=c1+c2)</t>
  </si>
  <si>
    <t>c1) Fondo para Entidades Federativas y Municipios Productores de Hidrocarburos</t>
  </si>
  <si>
    <t>c2) Fondo Minero</t>
  </si>
  <si>
    <t>D. Transferencias, Subsidios y Subvenciones, y Pensiones y Jubilaciones</t>
  </si>
  <si>
    <t>E. Otras Transferencias Federales Etiquetadas</t>
  </si>
  <si>
    <t>II. Total de Transferencias Federales Etiquetadas (II = A + B + C + D + E)</t>
  </si>
  <si>
    <t>III. Ingresos Derivados de Financiamientos (III = A)</t>
  </si>
  <si>
    <t>A. Ingresos Derivados de Financiamientos</t>
  </si>
  <si>
    <t>IV. Total de Ingresos (IV = I + II + III)</t>
  </si>
  <si>
    <t>Datos Informativos</t>
  </si>
  <si>
    <t>1. Ingresos Derivados de Financiamientos con Fuente de Pago de Ingresos de Libre Disposición</t>
  </si>
  <si>
    <t>2. Ingresos Derivados de Financiamientos con Fuente de Pago de Transferencias Federales Etiquetadas</t>
  </si>
  <si>
    <t>3. Ingresos Derivados de Financiamientos (3 = 1 + 2)</t>
  </si>
  <si>
    <t>"Primer Informe de Avance de Gestión Financiera Enero - Marzo 2025”</t>
  </si>
  <si>
    <t>Del 1 de enero al 31 de marzo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</si>
</sst>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6"/>
      <color theme="1"/>
      <name val="Montserrat Medium"/>
    </font>
    <font>
      <b/>
      <sz val="16"/>
      <color theme="1"/>
      <name val="Montserrat Medium"/>
    </font>
    <font>
      <b/>
      <sz val="16"/>
      <color rgb="FFC00000"/>
      <name val="Montserrat Medium"/>
    </font>
    <font>
      <b/>
      <sz val="16"/>
      <color rgb="FFFF0000"/>
      <name val="Montserrat Medium"/>
    </font>
    <font>
      <b/>
      <sz val="16"/>
      <color theme="4" tint="-0.249977111117893"/>
      <name val="Montserrat Medium"/>
    </font>
  </fonts>
  <fills count="3">
    <fill>
      <patternFill patternType="none"/>
    </fill>
    <fill>
      <patternFill patternType="gray125"/>
    </fill>
    <fill>
      <patternFill patternType="solid">
        <fgColor theme="2" tint="-9.9978637043366805E-2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 diagonalUp="1">
      <left style="thin">
        <color auto="1"/>
      </left>
      <right style="thin">
        <color auto="1"/>
      </right>
      <top/>
      <bottom/>
      <diagonal style="thin">
        <color theme="1" tint="0.499984740745262"/>
      </diagonal>
    </border>
  </borders>
  <cellStyleXfs count="1">
    <xf numFmtId="0" fontId="0" fillId="0" borderId="0"/>
  </cellStyleXfs>
  <cellXfs count="49">
    <xf numFmtId="0" fontId="0" fillId="0" borderId="0" xfId="0"/>
    <xf numFmtId="0" fontId="1" fillId="0" borderId="0" xfId="0" applyFont="1"/>
    <xf numFmtId="3" fontId="2" fillId="0" borderId="0" xfId="0" applyNumberFormat="1" applyFont="1" applyAlignment="1">
      <alignment vertical="center"/>
    </xf>
    <xf numFmtId="3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vertical="center"/>
    </xf>
    <xf numFmtId="3" fontId="2" fillId="0" borderId="0" xfId="0" applyNumberFormat="1" applyFont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 wrapText="1"/>
    </xf>
    <xf numFmtId="0" fontId="4" fillId="0" borderId="9" xfId="0" applyFont="1" applyBorder="1" applyAlignment="1">
      <alignment horizontal="center" vertical="center"/>
    </xf>
    <xf numFmtId="3" fontId="4" fillId="0" borderId="5" xfId="0" applyNumberFormat="1" applyFont="1" applyBorder="1" applyAlignment="1">
      <alignment horizontal="center" vertical="center"/>
    </xf>
    <xf numFmtId="3" fontId="4" fillId="0" borderId="12" xfId="0" applyNumberFormat="1" applyFont="1" applyBorder="1" applyAlignment="1">
      <alignment horizontal="center" vertical="center" wrapText="1"/>
    </xf>
    <xf numFmtId="3" fontId="4" fillId="0" borderId="12" xfId="0" applyNumberFormat="1" applyFont="1" applyBorder="1" applyAlignment="1">
      <alignment horizontal="center" vertical="center"/>
    </xf>
    <xf numFmtId="3" fontId="4" fillId="0" borderId="9" xfId="0" applyNumberFormat="1" applyFont="1" applyBorder="1" applyAlignment="1">
      <alignment horizontal="center" vertical="center"/>
    </xf>
    <xf numFmtId="0" fontId="2" fillId="0" borderId="12" xfId="0" applyFont="1" applyBorder="1" applyAlignment="1">
      <alignment horizontal="left" vertical="center" indent="1"/>
    </xf>
    <xf numFmtId="3" fontId="1" fillId="0" borderId="12" xfId="0" applyNumberFormat="1" applyFont="1" applyBorder="1"/>
    <xf numFmtId="0" fontId="1" fillId="0" borderId="12" xfId="0" applyFont="1" applyBorder="1" applyAlignment="1" applyProtection="1">
      <alignment horizontal="left" vertical="center" indent="3"/>
      <protection locked="0"/>
    </xf>
    <xf numFmtId="3" fontId="1" fillId="0" borderId="12" xfId="0" applyNumberFormat="1" applyFont="1" applyBorder="1" applyAlignment="1" applyProtection="1">
      <alignment vertical="center"/>
      <protection locked="0"/>
    </xf>
    <xf numFmtId="0" fontId="1" fillId="0" borderId="12" xfId="0" applyFont="1" applyBorder="1" applyAlignment="1" applyProtection="1">
      <alignment horizontal="left" vertical="center" indent="5"/>
      <protection locked="0"/>
    </xf>
    <xf numFmtId="3" fontId="1" fillId="0" borderId="5" xfId="0" applyNumberFormat="1" applyFont="1" applyBorder="1" applyAlignment="1" applyProtection="1">
      <alignment wrapText="1"/>
      <protection locked="0"/>
    </xf>
    <xf numFmtId="0" fontId="1" fillId="0" borderId="12" xfId="0" applyFont="1" applyBorder="1" applyAlignment="1">
      <alignment vertical="center"/>
    </xf>
    <xf numFmtId="0" fontId="2" fillId="0" borderId="12" xfId="0" applyFont="1" applyBorder="1" applyAlignment="1" applyProtection="1">
      <alignment horizontal="left" vertical="center" indent="1"/>
      <protection locked="0"/>
    </xf>
    <xf numFmtId="3" fontId="2" fillId="0" borderId="12" xfId="0" applyNumberFormat="1" applyFont="1" applyBorder="1" applyAlignment="1" applyProtection="1">
      <alignment vertical="center"/>
      <protection locked="0"/>
    </xf>
    <xf numFmtId="3" fontId="1" fillId="2" borderId="13" xfId="0" applyNumberFormat="1" applyFont="1" applyFill="1" applyBorder="1" applyAlignment="1">
      <alignment vertical="center"/>
    </xf>
    <xf numFmtId="3" fontId="1" fillId="0" borderId="12" xfId="0" applyNumberFormat="1" applyFont="1" applyBorder="1" applyAlignment="1">
      <alignment vertical="center"/>
    </xf>
    <xf numFmtId="0" fontId="1" fillId="0" borderId="12" xfId="0" applyFont="1" applyBorder="1" applyAlignment="1" applyProtection="1">
      <alignment horizontal="left" vertical="center" wrapText="1" indent="5"/>
      <protection locked="0"/>
    </xf>
    <xf numFmtId="0" fontId="1" fillId="0" borderId="12" xfId="0" applyFont="1" applyBorder="1" applyAlignment="1">
      <alignment horizontal="left" vertical="center" indent="3"/>
    </xf>
    <xf numFmtId="0" fontId="2" fillId="0" borderId="12" xfId="0" applyFont="1" applyBorder="1" applyAlignment="1">
      <alignment horizontal="left" vertical="center" indent="3"/>
    </xf>
    <xf numFmtId="0" fontId="1" fillId="0" borderId="12" xfId="0" applyFont="1" applyBorder="1" applyAlignment="1">
      <alignment horizontal="left" vertical="center" wrapText="1" indent="3"/>
    </xf>
    <xf numFmtId="0" fontId="2" fillId="0" borderId="12" xfId="0" applyFont="1" applyBorder="1" applyAlignment="1" applyProtection="1">
      <alignment horizontal="left" vertical="center" indent="3"/>
      <protection locked="0"/>
    </xf>
    <xf numFmtId="0" fontId="1" fillId="0" borderId="11" xfId="0" applyFont="1" applyBorder="1" applyAlignment="1">
      <alignment vertical="center"/>
    </xf>
    <xf numFmtId="3" fontId="1" fillId="0" borderId="11" xfId="0" applyNumberFormat="1" applyFont="1" applyBorder="1"/>
    <xf numFmtId="3" fontId="1" fillId="0" borderId="0" xfId="0" applyNumberFormat="1" applyFont="1"/>
    <xf numFmtId="3" fontId="1" fillId="0" borderId="4" xfId="0" applyNumberFormat="1" applyFont="1" applyBorder="1" applyAlignment="1" applyProtection="1">
      <alignment wrapText="1"/>
      <protection locked="0"/>
    </xf>
    <xf numFmtId="3" fontId="2" fillId="2" borderId="10" xfId="0" applyNumberFormat="1" applyFont="1" applyFill="1" applyBorder="1" applyAlignment="1">
      <alignment horizontal="center" vertical="center"/>
    </xf>
    <xf numFmtId="0" fontId="2" fillId="0" borderId="2" xfId="0" applyFont="1" applyBorder="1" applyAlignment="1">
      <alignment horizontal="right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3" fontId="2" fillId="2" borderId="6" xfId="0" applyNumberFormat="1" applyFont="1" applyFill="1" applyBorder="1" applyAlignment="1">
      <alignment horizontal="center" vertical="center"/>
    </xf>
    <xf numFmtId="3" fontId="2" fillId="2" borderId="7" xfId="0" applyNumberFormat="1" applyFont="1" applyFill="1" applyBorder="1" applyAlignment="1">
      <alignment horizontal="center" vertical="center"/>
    </xf>
    <xf numFmtId="3" fontId="2" fillId="2" borderId="8" xfId="0" applyNumberFormat="1" applyFont="1" applyFill="1" applyBorder="1" applyAlignment="1">
      <alignment horizontal="center" vertical="center"/>
    </xf>
    <xf numFmtId="3" fontId="2" fillId="2" borderId="10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externalLink" Target="externalLinks/externalLink2.xml"/><Relationship Id="rId7" Type="http://schemas.openxmlformats.org/officeDocument/2006/relationships/styles" Target="style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4" Type="http://schemas.openxmlformats.org/officeDocument/2006/relationships/externalLink" Target="externalLinks/externalLink3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304800</xdr:colOff>
          <xdr:row>0</xdr:row>
          <xdr:rowOff>142875</xdr:rowOff>
        </xdr:from>
        <xdr:to>
          <xdr:col>0</xdr:col>
          <xdr:colOff>4076700</xdr:colOff>
          <xdr:row>1</xdr:row>
          <xdr:rowOff>733425</xdr:rowOff>
        </xdr:to>
        <xdr:sp macro="" textlink="">
          <xdr:nvSpPr>
            <xdr:cNvPr id="2049" name="Object 1" hidden="1">
              <a:extLst>
                <a:ext uri="{63B3BB69-23CF-44E3-9099-C40C66FF867C}">
                  <a14:compatExt spid="_x0000_s2049"/>
                </a:ext>
                <a:ext uri="{FF2B5EF4-FFF2-40B4-BE49-F238E27FC236}">
                  <a16:creationId xmlns:a16="http://schemas.microsoft.com/office/drawing/2014/main" id="{00000000-0008-0000-0000-00000108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  <a:ext uri="{91240B29-F687-4F45-9708-019B960494DF}">
                <a14:hiddenLine w="9525">
                  <a:solidFill>
                    <a:srgbClr val="000000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xdr:twoCellAnchor editAs="oneCell">
    <xdr:from>
      <xdr:col>6</xdr:col>
      <xdr:colOff>479093</xdr:colOff>
      <xdr:row>0</xdr:row>
      <xdr:rowOff>0</xdr:rowOff>
    </xdr:from>
    <xdr:to>
      <xdr:col>7</xdr:col>
      <xdr:colOff>623</xdr:colOff>
      <xdr:row>1</xdr:row>
      <xdr:rowOff>834335</xdr:rowOff>
    </xdr:to>
    <xdr:pic>
      <xdr:nvPicPr>
        <xdr:cNvPr id="3" name="32 Imagen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71468" y="0"/>
          <a:ext cx="1112205" cy="114866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AppData\Local\Temp\Formatos_Anexo_1_Criterios_LDF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P50\Escritorio\LICTACI&#211;N\Formatos_Anexo_1_Criterios_LDF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wnloads\FORMATO%20%20(1)%2003.02.18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Users\Heron\Documents\oaxaca\fmto%201\formaT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(1) EST SIT FINANCIERA"/>
      <sheetName val="(2) BALANCE PRESUPUESTARIO"/>
      <sheetName val="(3) ESTADO ANALITICO DE INGRESO"/>
      <sheetName val="(4) ANALITICO DE LA DEUDA"/>
      <sheetName val="(5) OBLIGACIONES DIF DE FINAN"/>
      <sheetName val="(6a) OBJETO DEL GASTO"/>
      <sheetName val="(6b) CLASIFICACION ADMINISTRATI"/>
      <sheetName val="(6c) CLASIFICACION FUNCIONAL"/>
      <sheetName val="(6d) SERVICIOS PERSONALES"/>
      <sheetName val="(8) ESTUDIOS ACTUARIALES"/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>
        <row r="6">
          <cell r="C6">
            <v>0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 refreshError="1"/>
      <sheetData sheetId="11" refreshError="1">
        <row r="6">
          <cell r="C6" t="str">
            <v>ORGANISMO, Gobierno del Estado de Oaxaca</v>
          </cell>
        </row>
        <row r="20">
          <cell r="D20" t="str">
            <v>2018 (d)</v>
          </cell>
          <cell r="E20" t="str">
            <v>31 de diciembre de 2017 (e)</v>
          </cell>
        </row>
        <row r="23"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G25" t="str">
            <v>2016 ¹ (c)</v>
          </cell>
        </row>
      </sheetData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Info General"/>
      <sheetName val="datos"/>
      <sheetName val="Formato 1"/>
      <sheetName val="F01"/>
      <sheetName val="Formato 2"/>
      <sheetName val="F02"/>
      <sheetName val="Formato 3"/>
      <sheetName val="F03"/>
      <sheetName val="Formato 4"/>
      <sheetName val="F04"/>
      <sheetName val="Formato 5"/>
      <sheetName val="F05"/>
      <sheetName val="Formato 6 a)"/>
      <sheetName val="F06a"/>
      <sheetName val="Formato 6 b)"/>
      <sheetName val="F06b"/>
      <sheetName val="Formato 6 c)"/>
      <sheetName val="F06c"/>
      <sheetName val="Formato 6 d)"/>
      <sheetName val="F06d"/>
      <sheetName val="Formato 7 a)"/>
      <sheetName val="F07a"/>
      <sheetName val="Formato 7 b)"/>
      <sheetName val="F07b"/>
      <sheetName val="Formato 7 c)"/>
      <sheetName val="F07c"/>
      <sheetName val="Formato 7 d)"/>
      <sheetName val="F07d"/>
      <sheetName val="Formato 8"/>
      <sheetName val="F08"/>
    </sheetNames>
    <sheetDataSet>
      <sheetData sheetId="0" refreshError="1"/>
      <sheetData sheetId="1" refreshError="1">
        <row r="6">
          <cell r="C6" t="str">
            <v>poder ejecutivo, Gobierno del Estado de Oaxaca</v>
          </cell>
        </row>
        <row r="7">
          <cell r="C7" t="str">
            <v>poder ejecutivo, Gobierno del Estado de Oaxaca (a)</v>
          </cell>
        </row>
        <row r="11">
          <cell r="C11" t="str">
            <v>Gobierno del Estado de Oaxaca</v>
          </cell>
        </row>
        <row r="12">
          <cell r="C12">
            <v>2018</v>
          </cell>
        </row>
        <row r="14">
          <cell r="C14" t="str">
            <v>Al 31 de diciembre de 2017 y al 30 de marzo de 2018 (b)</v>
          </cell>
        </row>
        <row r="16">
          <cell r="C16" t="str">
            <v>Del 1 de enero al 30 de marzo de 2018 (b)</v>
          </cell>
        </row>
        <row r="18">
          <cell r="D18" t="str">
            <v>Monto pagado de la inversión al 30 de marzo de 2018 (k)</v>
          </cell>
          <cell r="E18" t="str">
            <v>Monto pagado de la inversión actualizado al 30 de marzo de 2018 (l)</v>
          </cell>
          <cell r="F18" t="str">
            <v>Saldo pendiente por pagar de la inversión al 30 de marzo de 2018 (m = g – l)</v>
          </cell>
        </row>
        <row r="20">
          <cell r="F20" t="str">
            <v>Saldo al 31 de diciembre de 2017 (d)</v>
          </cell>
        </row>
        <row r="23">
          <cell r="D23">
            <v>2019</v>
          </cell>
          <cell r="E23" t="str">
            <v>2020 (d)</v>
          </cell>
          <cell r="F23" t="str">
            <v>2021 (d)</v>
          </cell>
          <cell r="G23" t="str">
            <v>2022 (d)</v>
          </cell>
          <cell r="H23" t="str">
            <v>2023 (d)</v>
          </cell>
          <cell r="I23" t="str">
            <v>2024 (d)</v>
          </cell>
        </row>
        <row r="25">
          <cell r="D25" t="str">
            <v>2013 ¹ (c)</v>
          </cell>
          <cell r="E25" t="str">
            <v>2014 ¹ (c)</v>
          </cell>
          <cell r="F25" t="str">
            <v>2015 ¹ (c)</v>
          </cell>
          <cell r="G25" t="str">
            <v>2016 ¹ (c)</v>
          </cell>
          <cell r="H25" t="str">
            <v>2017 ¹ (c)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FORMATO 1 O."/>
      <sheetName val="FORMATO 2 FUENTE"/>
      <sheetName val="Hoja1"/>
      <sheetName val="FORMATO 2 (2)"/>
      <sheetName val="FORMATO 2"/>
      <sheetName val="FORMATO 3 FUENTE"/>
      <sheetName val="FORMATO 3"/>
      <sheetName val="FORMATO 4 FUENTE"/>
      <sheetName val="FORMATO 4"/>
      <sheetName val="FORMATO 5 FUENTE"/>
      <sheetName val="FORMATO 5"/>
      <sheetName val="FORMATO 6  a) FUENTE"/>
      <sheetName val="FORMATO 6  a)"/>
      <sheetName val="FORMATO 6 b) FUENTE"/>
      <sheetName val="FORMATO 6 b)"/>
      <sheetName val="FORMATO 6 c) FUENTE"/>
      <sheetName val="FORMATO 6 c)"/>
      <sheetName val="FORMATO 6 d) FUENTE"/>
      <sheetName val="FORMATO 6 d)"/>
      <sheetName val="FORMATO 7 a) FUENTE"/>
      <sheetName val="FORMATO 7 a)"/>
      <sheetName val="FORMATO 7 b) FUENTE"/>
      <sheetName val="FORMATO 7 b)"/>
      <sheetName val="FORMATO 7 c) FUENTE"/>
      <sheetName val="FORMATO 7 c)"/>
      <sheetName val="FORMATO 7 d) FUENTE"/>
      <sheetName val="FORMATO 7 d)"/>
      <sheetName val="FORMATO 8 FUENTE"/>
      <sheetName val="FORMATO 8"/>
    </sheetNames>
    <sheetDataSet>
      <sheetData sheetId="0"/>
      <sheetData sheetId="1"/>
      <sheetData sheetId="2">
        <row r="24">
          <cell r="G24" t="str">
            <v>b3) Arrendamientos Financieros</v>
          </cell>
        </row>
        <row r="31">
          <cell r="G31">
            <v>0</v>
          </cell>
        </row>
        <row r="34">
          <cell r="H34">
            <v>1</v>
          </cell>
          <cell r="I34">
            <v>1</v>
          </cell>
          <cell r="J34">
            <v>1</v>
          </cell>
          <cell r="K34">
            <v>1</v>
          </cell>
          <cell r="L34">
            <v>1</v>
          </cell>
          <cell r="M34">
            <v>1</v>
          </cell>
        </row>
        <row r="39">
          <cell r="H39">
            <v>1</v>
          </cell>
          <cell r="I39">
            <v>1</v>
          </cell>
          <cell r="J39">
            <v>1</v>
          </cell>
          <cell r="K39">
            <v>1</v>
          </cell>
          <cell r="L39">
            <v>1</v>
          </cell>
          <cell r="M39">
            <v>1</v>
          </cell>
        </row>
      </sheetData>
      <sheetData sheetId="3"/>
      <sheetData sheetId="4"/>
      <sheetData sheetId="5"/>
      <sheetData sheetId="6">
        <row r="9">
          <cell r="E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</row>
        <row r="14">
          <cell r="E14">
            <v>42755</v>
          </cell>
          <cell r="G14">
            <v>50</v>
          </cell>
          <cell r="H14">
            <v>1</v>
          </cell>
          <cell r="I14">
            <v>1</v>
          </cell>
          <cell r="J14">
            <v>1</v>
          </cell>
          <cell r="K14">
            <v>1</v>
          </cell>
        </row>
        <row r="15">
          <cell r="E15">
            <v>0</v>
          </cell>
          <cell r="G15">
            <v>0</v>
          </cell>
          <cell r="H15">
            <v>0</v>
          </cell>
          <cell r="I15">
            <v>0</v>
          </cell>
          <cell r="J15">
            <v>0</v>
          </cell>
          <cell r="K15">
            <v>0</v>
          </cell>
        </row>
        <row r="20">
          <cell r="E20">
            <v>42755</v>
          </cell>
          <cell r="G20">
            <v>10</v>
          </cell>
          <cell r="H20">
            <v>1</v>
          </cell>
          <cell r="I20">
            <v>1</v>
          </cell>
          <cell r="J20">
            <v>1</v>
          </cell>
          <cell r="K20">
            <v>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>
        <row r="7">
          <cell r="C7">
            <v>0</v>
          </cell>
          <cell r="D7">
            <v>0</v>
          </cell>
          <cell r="E7">
            <v>0</v>
          </cell>
          <cell r="F7">
            <v>0</v>
          </cell>
          <cell r="G7">
            <v>0</v>
          </cell>
        </row>
        <row r="16">
          <cell r="B16" t="str">
            <v>E. Dependencia o Unidad Administrativa 5</v>
          </cell>
          <cell r="C16">
            <v>1</v>
          </cell>
          <cell r="D16">
            <v>1</v>
          </cell>
          <cell r="E16">
            <v>3</v>
          </cell>
          <cell r="F16">
            <v>1</v>
          </cell>
          <cell r="G16">
            <v>1</v>
          </cell>
        </row>
        <row r="17">
          <cell r="C17">
            <v>1</v>
          </cell>
          <cell r="D17">
            <v>1</v>
          </cell>
          <cell r="E17">
            <v>3</v>
          </cell>
          <cell r="F17">
            <v>1</v>
          </cell>
          <cell r="G17">
            <v>1</v>
          </cell>
        </row>
        <row r="26">
          <cell r="B26" t="str">
            <v>E. Dependencia o Unidad Administrativa 5</v>
          </cell>
          <cell r="C26">
            <v>1</v>
          </cell>
          <cell r="D26">
            <v>1</v>
          </cell>
          <cell r="E26">
            <v>3</v>
          </cell>
          <cell r="F26">
            <v>1</v>
          </cell>
          <cell r="G26">
            <v>1</v>
          </cell>
        </row>
      </sheetData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ormato 1"/>
      <sheetName val="Instructivo F1"/>
      <sheetName val="Formato 2"/>
      <sheetName val="Formato 3"/>
      <sheetName val="Formato 4"/>
      <sheetName val="Formato 5"/>
      <sheetName val="Formato 6a"/>
      <sheetName val="Formato 6b"/>
      <sheetName val="Formato 6c"/>
      <sheetName val="Formato 6d"/>
      <sheetName val="Formato 7a"/>
      <sheetName val="Formato 7b"/>
      <sheetName val="Formato 7c"/>
      <sheetName val="Formato 7d"/>
      <sheetName val="Formato 8"/>
      <sheetName val="Guia de Cumplimiento"/>
    </sheetNames>
    <sheetDataSet>
      <sheetData sheetId="0"/>
      <sheetData sheetId="1"/>
      <sheetData sheetId="2"/>
      <sheetData sheetId="3">
        <row r="8">
          <cell r="E8">
            <v>4</v>
          </cell>
        </row>
      </sheetData>
      <sheetData sheetId="4"/>
      <sheetData sheetId="5"/>
      <sheetData sheetId="6"/>
      <sheetData sheetId="7">
        <row r="9">
          <cell r="B9">
            <v>8</v>
          </cell>
        </row>
        <row r="19">
          <cell r="B19">
            <v>8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0BF8084-2CBE-40A1-AC94-8585E9ABEE21}">
  <sheetPr>
    <pageSetUpPr fitToPage="1"/>
  </sheetPr>
  <dimension ref="A1:J79"/>
  <sheetViews>
    <sheetView tabSelected="1" zoomScale="60" zoomScaleNormal="60" zoomScalePageLayoutView="60" workbookViewId="0">
      <selection activeCell="D17" sqref="D17"/>
    </sheetView>
  </sheetViews>
  <sheetFormatPr baseColWidth="10" defaultColWidth="11.42578125" defaultRowHeight="27.75" x14ac:dyDescent="0.6"/>
  <cols>
    <col min="1" max="1" width="106.42578125" style="1" customWidth="1"/>
    <col min="2" max="2" width="23.42578125" style="30" bestFit="1" customWidth="1"/>
    <col min="3" max="3" width="25.42578125" style="30" customWidth="1"/>
    <col min="4" max="4" width="25.7109375" style="30" customWidth="1"/>
    <col min="5" max="6" width="23.42578125" style="30" bestFit="1" customWidth="1"/>
    <col min="7" max="7" width="23.85546875" style="30" customWidth="1"/>
    <col min="8" max="9" width="11.42578125" style="1"/>
    <col min="10" max="10" width="18.5703125" style="1" bestFit="1" customWidth="1"/>
    <col min="11" max="16384" width="11.42578125" style="1"/>
  </cols>
  <sheetData>
    <row r="1" spans="1:7" ht="24.75" customHeight="1" x14ac:dyDescent="0.6">
      <c r="B1" s="2"/>
      <c r="C1" s="2"/>
      <c r="D1" s="2"/>
      <c r="E1" s="3"/>
      <c r="F1" s="3"/>
      <c r="G1" s="3"/>
    </row>
    <row r="2" spans="1:7" ht="67.5" customHeight="1" x14ac:dyDescent="0.6">
      <c r="A2" s="4"/>
      <c r="B2" s="2"/>
      <c r="C2" s="2"/>
      <c r="D2" s="2"/>
      <c r="E2" s="2"/>
      <c r="F2" s="2"/>
      <c r="G2" s="5"/>
    </row>
    <row r="3" spans="1:7" x14ac:dyDescent="0.6">
      <c r="A3" s="34" t="s">
        <v>0</v>
      </c>
      <c r="B3" s="35"/>
      <c r="C3" s="35"/>
      <c r="D3" s="35"/>
      <c r="E3" s="35"/>
      <c r="F3" s="35"/>
      <c r="G3" s="36"/>
    </row>
    <row r="4" spans="1:7" x14ac:dyDescent="0.6">
      <c r="A4" s="37" t="s">
        <v>1</v>
      </c>
      <c r="B4" s="38"/>
      <c r="C4" s="38"/>
      <c r="D4" s="38"/>
      <c r="E4" s="38"/>
      <c r="F4" s="38"/>
      <c r="G4" s="39"/>
    </row>
    <row r="5" spans="1:7" x14ac:dyDescent="0.6">
      <c r="A5" s="37" t="s">
        <v>74</v>
      </c>
      <c r="B5" s="38"/>
      <c r="C5" s="38"/>
      <c r="D5" s="38"/>
      <c r="E5" s="38"/>
      <c r="F5" s="38"/>
      <c r="G5" s="39"/>
    </row>
    <row r="6" spans="1:7" x14ac:dyDescent="0.6">
      <c r="A6" s="40" t="s">
        <v>2</v>
      </c>
      <c r="B6" s="41"/>
      <c r="C6" s="41"/>
      <c r="D6" s="41"/>
      <c r="E6" s="41"/>
      <c r="F6" s="41"/>
      <c r="G6" s="42"/>
    </row>
    <row r="7" spans="1:7" x14ac:dyDescent="0.6">
      <c r="A7" s="43" t="s">
        <v>3</v>
      </c>
      <c r="B7" s="45" t="s">
        <v>4</v>
      </c>
      <c r="C7" s="46"/>
      <c r="D7" s="46"/>
      <c r="E7" s="46"/>
      <c r="F7" s="47"/>
      <c r="G7" s="48" t="s">
        <v>5</v>
      </c>
    </row>
    <row r="8" spans="1:7" ht="67.5" customHeight="1" x14ac:dyDescent="0.6">
      <c r="A8" s="44"/>
      <c r="B8" s="32" t="s">
        <v>6</v>
      </c>
      <c r="C8" s="6" t="s">
        <v>7</v>
      </c>
      <c r="D8" s="32" t="s">
        <v>8</v>
      </c>
      <c r="E8" s="32" t="s">
        <v>9</v>
      </c>
      <c r="F8" s="32" t="s">
        <v>10</v>
      </c>
      <c r="G8" s="48"/>
    </row>
    <row r="9" spans="1:7" x14ac:dyDescent="0.6">
      <c r="A9" s="7"/>
      <c r="B9" s="8"/>
      <c r="C9" s="9"/>
      <c r="D9" s="10"/>
      <c r="E9" s="10"/>
      <c r="F9" s="10"/>
      <c r="G9" s="11"/>
    </row>
    <row r="10" spans="1:7" x14ac:dyDescent="0.6">
      <c r="A10" s="12" t="s">
        <v>11</v>
      </c>
      <c r="B10" s="13"/>
      <c r="C10" s="13"/>
      <c r="D10" s="13"/>
      <c r="E10" s="13"/>
      <c r="F10" s="13"/>
      <c r="G10" s="13"/>
    </row>
    <row r="11" spans="1:7" x14ac:dyDescent="0.6">
      <c r="A11" s="14" t="s">
        <v>12</v>
      </c>
      <c r="B11" s="15"/>
      <c r="C11" s="15"/>
      <c r="D11" s="15"/>
      <c r="E11" s="15"/>
      <c r="F11" s="15"/>
      <c r="G11" s="15"/>
    </row>
    <row r="12" spans="1:7" x14ac:dyDescent="0.6">
      <c r="A12" s="14" t="s">
        <v>13</v>
      </c>
      <c r="B12" s="15"/>
      <c r="C12" s="15"/>
      <c r="D12" s="15"/>
      <c r="E12" s="15"/>
      <c r="F12" s="15"/>
      <c r="G12" s="15"/>
    </row>
    <row r="13" spans="1:7" x14ac:dyDescent="0.6">
      <c r="A13" s="14" t="s">
        <v>14</v>
      </c>
      <c r="B13" s="15"/>
      <c r="C13" s="15"/>
      <c r="D13" s="15"/>
      <c r="E13" s="15"/>
      <c r="F13" s="15"/>
      <c r="G13" s="15"/>
    </row>
    <row r="14" spans="1:7" x14ac:dyDescent="0.6">
      <c r="A14" s="14" t="s">
        <v>15</v>
      </c>
      <c r="B14" s="15"/>
      <c r="C14" s="15"/>
      <c r="D14" s="15"/>
      <c r="E14" s="15"/>
      <c r="F14" s="15"/>
      <c r="G14" s="15"/>
    </row>
    <row r="15" spans="1:7" x14ac:dyDescent="0.6">
      <c r="A15" s="14" t="s">
        <v>16</v>
      </c>
      <c r="B15" s="15"/>
      <c r="C15" s="15"/>
      <c r="D15" s="15"/>
      <c r="E15" s="15"/>
      <c r="F15" s="15"/>
      <c r="G15" s="15"/>
    </row>
    <row r="16" spans="1:7" x14ac:dyDescent="0.6">
      <c r="A16" s="14" t="s">
        <v>17</v>
      </c>
      <c r="B16" s="15"/>
      <c r="C16" s="15"/>
      <c r="D16" s="15"/>
      <c r="E16" s="15"/>
      <c r="F16" s="15"/>
      <c r="G16" s="15"/>
    </row>
    <row r="17" spans="1:7" x14ac:dyDescent="0.6">
      <c r="A17" s="14" t="s">
        <v>18</v>
      </c>
      <c r="B17" s="15"/>
      <c r="C17" s="15"/>
      <c r="D17" s="15"/>
      <c r="E17" s="15"/>
      <c r="F17" s="15"/>
      <c r="G17" s="15"/>
    </row>
    <row r="18" spans="1:7" x14ac:dyDescent="0.6">
      <c r="A18" s="14" t="s">
        <v>19</v>
      </c>
      <c r="B18" s="15"/>
      <c r="C18" s="15"/>
      <c r="D18" s="15"/>
      <c r="E18" s="15"/>
      <c r="F18" s="15"/>
      <c r="G18" s="15"/>
    </row>
    <row r="19" spans="1:7" x14ac:dyDescent="0.6">
      <c r="A19" s="16" t="s">
        <v>20</v>
      </c>
      <c r="B19" s="15"/>
      <c r="C19" s="15"/>
      <c r="D19" s="15"/>
      <c r="E19" s="15"/>
      <c r="F19" s="15"/>
      <c r="G19" s="15"/>
    </row>
    <row r="20" spans="1:7" x14ac:dyDescent="0.6">
      <c r="A20" s="16" t="s">
        <v>21</v>
      </c>
      <c r="B20" s="15"/>
      <c r="C20" s="15"/>
      <c r="D20" s="15"/>
      <c r="E20" s="15"/>
      <c r="F20" s="15"/>
      <c r="G20" s="15"/>
    </row>
    <row r="21" spans="1:7" x14ac:dyDescent="0.6">
      <c r="A21" s="16" t="s">
        <v>22</v>
      </c>
      <c r="B21" s="15"/>
      <c r="C21" s="15"/>
      <c r="D21" s="15"/>
      <c r="E21" s="15"/>
      <c r="F21" s="15"/>
      <c r="G21" s="15"/>
    </row>
    <row r="22" spans="1:7" x14ac:dyDescent="0.6">
      <c r="A22" s="16" t="s">
        <v>23</v>
      </c>
      <c r="B22" s="15"/>
      <c r="C22" s="15"/>
      <c r="D22" s="15"/>
      <c r="E22" s="15"/>
      <c r="F22" s="15"/>
      <c r="G22" s="15"/>
    </row>
    <row r="23" spans="1:7" x14ac:dyDescent="0.6">
      <c r="A23" s="16" t="s">
        <v>24</v>
      </c>
      <c r="B23" s="15"/>
      <c r="C23" s="15"/>
      <c r="D23" s="15"/>
      <c r="E23" s="15"/>
      <c r="F23" s="15"/>
      <c r="G23" s="15"/>
    </row>
    <row r="24" spans="1:7" x14ac:dyDescent="0.6">
      <c r="A24" s="16" t="s">
        <v>25</v>
      </c>
      <c r="B24" s="15"/>
      <c r="C24" s="15"/>
      <c r="D24" s="15"/>
      <c r="E24" s="15"/>
      <c r="F24" s="15"/>
      <c r="G24" s="15"/>
    </row>
    <row r="25" spans="1:7" x14ac:dyDescent="0.6">
      <c r="A25" s="16" t="s">
        <v>26</v>
      </c>
      <c r="B25" s="15"/>
      <c r="C25" s="15"/>
      <c r="D25" s="15"/>
      <c r="E25" s="15"/>
      <c r="F25" s="15"/>
      <c r="G25" s="15"/>
    </row>
    <row r="26" spans="1:7" x14ac:dyDescent="0.6">
      <c r="A26" s="16" t="s">
        <v>27</v>
      </c>
      <c r="B26" s="15"/>
      <c r="C26" s="15"/>
      <c r="D26" s="15"/>
      <c r="E26" s="15"/>
      <c r="F26" s="15"/>
      <c r="G26" s="15"/>
    </row>
    <row r="27" spans="1:7" x14ac:dyDescent="0.6">
      <c r="A27" s="16" t="s">
        <v>28</v>
      </c>
      <c r="B27" s="15"/>
      <c r="C27" s="15"/>
      <c r="D27" s="15"/>
      <c r="E27" s="15"/>
      <c r="F27" s="15"/>
      <c r="G27" s="15"/>
    </row>
    <row r="28" spans="1:7" x14ac:dyDescent="0.6">
      <c r="A28" s="16" t="s">
        <v>29</v>
      </c>
      <c r="B28" s="15"/>
      <c r="C28" s="15"/>
      <c r="D28" s="15"/>
      <c r="E28" s="15"/>
      <c r="F28" s="15"/>
      <c r="G28" s="15"/>
    </row>
    <row r="29" spans="1:7" x14ac:dyDescent="0.6">
      <c r="A29" s="16" t="s">
        <v>30</v>
      </c>
      <c r="B29" s="15"/>
      <c r="C29" s="15"/>
      <c r="D29" s="15"/>
      <c r="E29" s="15"/>
      <c r="F29" s="15"/>
      <c r="G29" s="15"/>
    </row>
    <row r="30" spans="1:7" x14ac:dyDescent="0.6">
      <c r="A30" s="14" t="s">
        <v>31</v>
      </c>
      <c r="B30" s="15"/>
      <c r="C30" s="15"/>
      <c r="D30" s="15"/>
      <c r="E30" s="15"/>
      <c r="F30" s="15"/>
      <c r="G30" s="15"/>
    </row>
    <row r="31" spans="1:7" x14ac:dyDescent="0.6">
      <c r="A31" s="16" t="s">
        <v>32</v>
      </c>
      <c r="B31" s="15"/>
      <c r="C31" s="15"/>
      <c r="D31" s="15"/>
      <c r="E31" s="15"/>
      <c r="F31" s="15"/>
      <c r="G31" s="15"/>
    </row>
    <row r="32" spans="1:7" x14ac:dyDescent="0.6">
      <c r="A32" s="16" t="s">
        <v>33</v>
      </c>
      <c r="B32" s="15"/>
      <c r="C32" s="15"/>
      <c r="D32" s="15"/>
      <c r="E32" s="15"/>
      <c r="F32" s="15"/>
      <c r="G32" s="15"/>
    </row>
    <row r="33" spans="1:7" x14ac:dyDescent="0.6">
      <c r="A33" s="16" t="s">
        <v>34</v>
      </c>
      <c r="B33" s="15"/>
      <c r="C33" s="15"/>
      <c r="D33" s="15"/>
      <c r="E33" s="15"/>
      <c r="F33" s="15"/>
      <c r="G33" s="15"/>
    </row>
    <row r="34" spans="1:7" x14ac:dyDescent="0.6">
      <c r="A34" s="16" t="s">
        <v>35</v>
      </c>
      <c r="B34" s="15"/>
      <c r="C34" s="15"/>
      <c r="D34" s="15"/>
      <c r="E34" s="15"/>
      <c r="F34" s="15"/>
      <c r="G34" s="15"/>
    </row>
    <row r="35" spans="1:7" x14ac:dyDescent="0.6">
      <c r="A35" s="16" t="s">
        <v>36</v>
      </c>
      <c r="B35" s="15"/>
      <c r="C35" s="15"/>
      <c r="D35" s="15"/>
      <c r="E35" s="15"/>
      <c r="F35" s="15"/>
      <c r="G35" s="15"/>
    </row>
    <row r="36" spans="1:7" x14ac:dyDescent="0.6">
      <c r="A36" s="14" t="s">
        <v>37</v>
      </c>
      <c r="B36" s="17">
        <v>533909403.73000002</v>
      </c>
      <c r="C36" s="15">
        <f>D36-B36</f>
        <v>21448519.169999957</v>
      </c>
      <c r="D36" s="15">
        <v>555357922.89999998</v>
      </c>
      <c r="E36" s="31">
        <v>184065350.69999999</v>
      </c>
      <c r="F36" s="31">
        <f>E36</f>
        <v>184065350.69999999</v>
      </c>
      <c r="G36" s="15">
        <f>E36-B36</f>
        <v>-349844053.03000003</v>
      </c>
    </row>
    <row r="37" spans="1:7" x14ac:dyDescent="0.6">
      <c r="A37" s="14" t="s">
        <v>38</v>
      </c>
      <c r="B37" s="15"/>
      <c r="C37" s="15"/>
      <c r="D37" s="15"/>
      <c r="E37" s="15"/>
      <c r="F37" s="15"/>
      <c r="G37" s="15"/>
    </row>
    <row r="38" spans="1:7" x14ac:dyDescent="0.6">
      <c r="A38" s="16" t="s">
        <v>39</v>
      </c>
      <c r="B38" s="15"/>
      <c r="C38" s="15"/>
      <c r="D38" s="15"/>
      <c r="E38" s="15"/>
      <c r="F38" s="15"/>
      <c r="G38" s="15"/>
    </row>
    <row r="39" spans="1:7" x14ac:dyDescent="0.6">
      <c r="A39" s="14" t="s">
        <v>40</v>
      </c>
      <c r="B39" s="15"/>
      <c r="C39" s="15"/>
      <c r="D39" s="15"/>
      <c r="E39" s="15"/>
      <c r="F39" s="15"/>
      <c r="G39" s="15"/>
    </row>
    <row r="40" spans="1:7" x14ac:dyDescent="0.6">
      <c r="A40" s="16" t="s">
        <v>41</v>
      </c>
      <c r="B40" s="15"/>
      <c r="C40" s="15"/>
      <c r="D40" s="15"/>
      <c r="E40" s="15"/>
      <c r="F40" s="15"/>
      <c r="G40" s="15"/>
    </row>
    <row r="41" spans="1:7" x14ac:dyDescent="0.6">
      <c r="A41" s="16" t="s">
        <v>42</v>
      </c>
      <c r="B41" s="15"/>
      <c r="C41" s="15"/>
      <c r="D41" s="15"/>
      <c r="E41" s="15"/>
      <c r="F41" s="15"/>
      <c r="G41" s="15"/>
    </row>
    <row r="42" spans="1:7" x14ac:dyDescent="0.6">
      <c r="A42" s="18"/>
      <c r="B42" s="15"/>
      <c r="C42" s="15"/>
      <c r="D42" s="15"/>
      <c r="E42" s="15"/>
      <c r="F42" s="15"/>
      <c r="G42" s="15"/>
    </row>
    <row r="43" spans="1:7" x14ac:dyDescent="0.6">
      <c r="A43" s="19" t="s">
        <v>43</v>
      </c>
      <c r="B43" s="20">
        <f t="shared" ref="B43:G43" si="0">B36</f>
        <v>533909403.73000002</v>
      </c>
      <c r="C43" s="20">
        <f t="shared" si="0"/>
        <v>21448519.169999957</v>
      </c>
      <c r="D43" s="20">
        <f t="shared" si="0"/>
        <v>555357922.89999998</v>
      </c>
      <c r="E43" s="20">
        <f t="shared" si="0"/>
        <v>184065350.69999999</v>
      </c>
      <c r="F43" s="20">
        <f t="shared" si="0"/>
        <v>184065350.69999999</v>
      </c>
      <c r="G43" s="20">
        <f t="shared" si="0"/>
        <v>-349844053.03000003</v>
      </c>
    </row>
    <row r="44" spans="1:7" x14ac:dyDescent="0.6">
      <c r="A44" s="12" t="s">
        <v>44</v>
      </c>
      <c r="B44" s="21"/>
      <c r="C44" s="21"/>
      <c r="D44" s="21"/>
      <c r="E44" s="21"/>
      <c r="F44" s="21"/>
      <c r="G44" s="20"/>
    </row>
    <row r="45" spans="1:7" x14ac:dyDescent="0.6">
      <c r="A45" s="18"/>
      <c r="B45" s="22"/>
      <c r="C45" s="22"/>
      <c r="D45" s="22"/>
      <c r="E45" s="22"/>
      <c r="F45" s="22"/>
      <c r="G45" s="22"/>
    </row>
    <row r="46" spans="1:7" x14ac:dyDescent="0.6">
      <c r="A46" s="12" t="s">
        <v>45</v>
      </c>
      <c r="B46" s="22"/>
      <c r="C46" s="22"/>
      <c r="D46" s="22"/>
      <c r="E46" s="22"/>
      <c r="F46" s="22"/>
      <c r="G46" s="22"/>
    </row>
    <row r="47" spans="1:7" x14ac:dyDescent="0.6">
      <c r="A47" s="14" t="s">
        <v>46</v>
      </c>
      <c r="B47" s="15"/>
      <c r="C47" s="15"/>
      <c r="D47" s="15"/>
      <c r="E47" s="15"/>
      <c r="F47" s="15"/>
      <c r="G47" s="15"/>
    </row>
    <row r="48" spans="1:7" x14ac:dyDescent="0.6">
      <c r="A48" s="16" t="s">
        <v>47</v>
      </c>
      <c r="B48" s="15"/>
      <c r="C48" s="15"/>
      <c r="D48" s="15"/>
      <c r="E48" s="15"/>
      <c r="F48" s="15"/>
      <c r="G48" s="15"/>
    </row>
    <row r="49" spans="1:10" x14ac:dyDescent="0.6">
      <c r="A49" s="16" t="s">
        <v>48</v>
      </c>
      <c r="B49" s="15"/>
      <c r="C49" s="15"/>
      <c r="D49" s="15"/>
      <c r="E49" s="15"/>
      <c r="F49" s="15"/>
      <c r="G49" s="15"/>
    </row>
    <row r="50" spans="1:10" x14ac:dyDescent="0.6">
      <c r="A50" s="16" t="s">
        <v>49</v>
      </c>
      <c r="B50" s="15"/>
      <c r="C50" s="15"/>
      <c r="D50" s="15"/>
      <c r="E50" s="15"/>
      <c r="F50" s="15"/>
      <c r="G50" s="15"/>
    </row>
    <row r="51" spans="1:10" ht="83.25" x14ac:dyDescent="0.6">
      <c r="A51" s="23" t="s">
        <v>50</v>
      </c>
      <c r="B51" s="15"/>
      <c r="C51" s="15"/>
      <c r="D51" s="15"/>
      <c r="E51" s="15"/>
      <c r="F51" s="15"/>
      <c r="G51" s="15"/>
    </row>
    <row r="52" spans="1:10" x14ac:dyDescent="0.6">
      <c r="A52" s="16" t="s">
        <v>51</v>
      </c>
      <c r="B52" s="15"/>
      <c r="C52" s="15"/>
      <c r="D52" s="15"/>
      <c r="E52" s="15"/>
      <c r="F52" s="15"/>
      <c r="G52" s="15"/>
    </row>
    <row r="53" spans="1:10" x14ac:dyDescent="0.6">
      <c r="A53" s="16" t="s">
        <v>52</v>
      </c>
      <c r="B53" s="15"/>
      <c r="C53" s="15"/>
      <c r="D53" s="15"/>
      <c r="E53" s="15"/>
      <c r="F53" s="15"/>
      <c r="G53" s="15"/>
    </row>
    <row r="54" spans="1:10" ht="55.5" x14ac:dyDescent="0.6">
      <c r="A54" s="23" t="s">
        <v>53</v>
      </c>
      <c r="B54" s="15"/>
      <c r="C54" s="15"/>
      <c r="D54" s="15"/>
      <c r="E54" s="15"/>
      <c r="F54" s="15"/>
      <c r="G54" s="15"/>
    </row>
    <row r="55" spans="1:10" ht="55.5" x14ac:dyDescent="0.6">
      <c r="A55" s="23" t="s">
        <v>54</v>
      </c>
      <c r="B55" s="15"/>
      <c r="C55" s="15"/>
      <c r="D55" s="15"/>
      <c r="E55" s="15"/>
      <c r="F55" s="15"/>
      <c r="G55" s="15"/>
    </row>
    <row r="56" spans="1:10" x14ac:dyDescent="0.6">
      <c r="A56" s="14" t="s">
        <v>55</v>
      </c>
      <c r="B56" s="15"/>
      <c r="C56" s="15"/>
      <c r="D56" s="15"/>
      <c r="E56" s="15"/>
      <c r="F56" s="15"/>
      <c r="G56" s="15"/>
    </row>
    <row r="57" spans="1:10" x14ac:dyDescent="0.6">
      <c r="A57" s="16" t="s">
        <v>56</v>
      </c>
      <c r="B57" s="15"/>
      <c r="C57" s="15"/>
      <c r="D57" s="15"/>
      <c r="E57" s="15"/>
      <c r="F57" s="15"/>
      <c r="G57" s="15"/>
    </row>
    <row r="58" spans="1:10" x14ac:dyDescent="0.6">
      <c r="A58" s="16" t="s">
        <v>57</v>
      </c>
      <c r="B58" s="15"/>
      <c r="C58" s="15"/>
      <c r="D58" s="15"/>
      <c r="E58" s="15"/>
      <c r="F58" s="15"/>
      <c r="G58" s="15"/>
    </row>
    <row r="59" spans="1:10" x14ac:dyDescent="0.6">
      <c r="A59" s="16" t="s">
        <v>58</v>
      </c>
      <c r="B59" s="15"/>
      <c r="C59" s="15"/>
      <c r="D59" s="15"/>
      <c r="E59" s="15"/>
      <c r="F59" s="15"/>
      <c r="G59" s="15"/>
    </row>
    <row r="60" spans="1:10" x14ac:dyDescent="0.6">
      <c r="A60" s="16" t="s">
        <v>59</v>
      </c>
      <c r="B60" s="15"/>
      <c r="C60" s="15"/>
      <c r="D60" s="15"/>
      <c r="E60" s="15"/>
      <c r="F60" s="15"/>
      <c r="G60" s="15"/>
    </row>
    <row r="61" spans="1:10" x14ac:dyDescent="0.6">
      <c r="A61" s="14" t="s">
        <v>60</v>
      </c>
      <c r="B61" s="15"/>
      <c r="C61" s="15"/>
      <c r="D61" s="15"/>
      <c r="E61" s="15"/>
      <c r="F61" s="15"/>
      <c r="G61" s="15"/>
    </row>
    <row r="62" spans="1:10" ht="55.5" x14ac:dyDescent="0.6">
      <c r="A62" s="23" t="s">
        <v>61</v>
      </c>
      <c r="B62" s="15"/>
      <c r="C62" s="15"/>
      <c r="D62" s="15"/>
      <c r="E62" s="15"/>
      <c r="F62" s="15"/>
      <c r="G62" s="15"/>
    </row>
    <row r="63" spans="1:10" x14ac:dyDescent="0.6">
      <c r="A63" s="16" t="s">
        <v>62</v>
      </c>
      <c r="B63" s="15"/>
      <c r="C63" s="15"/>
      <c r="D63" s="15"/>
      <c r="E63" s="15"/>
      <c r="F63" s="15"/>
      <c r="G63" s="15"/>
    </row>
    <row r="64" spans="1:10" x14ac:dyDescent="0.6">
      <c r="A64" s="14" t="s">
        <v>63</v>
      </c>
      <c r="B64" s="17">
        <v>493163924</v>
      </c>
      <c r="C64" s="15">
        <f>D64-B64</f>
        <v>21428229</v>
      </c>
      <c r="D64" s="15">
        <v>514592153</v>
      </c>
      <c r="E64" s="31">
        <v>87074271.219999999</v>
      </c>
      <c r="F64" s="31">
        <f>E64</f>
        <v>87074271.219999999</v>
      </c>
      <c r="G64" s="15">
        <f>E64-B64</f>
        <v>-406089652.77999997</v>
      </c>
      <c r="J64" s="30"/>
    </row>
    <row r="65" spans="1:7" x14ac:dyDescent="0.6">
      <c r="A65" s="14" t="s">
        <v>64</v>
      </c>
      <c r="B65" s="15"/>
      <c r="C65" s="15"/>
      <c r="D65" s="15"/>
      <c r="E65" s="15"/>
      <c r="F65" s="15"/>
      <c r="G65" s="15"/>
    </row>
    <row r="66" spans="1:7" x14ac:dyDescent="0.6">
      <c r="A66" s="18"/>
      <c r="B66" s="22"/>
      <c r="C66" s="22"/>
      <c r="D66" s="22"/>
      <c r="E66" s="22"/>
      <c r="F66" s="22"/>
      <c r="G66" s="22"/>
    </row>
    <row r="67" spans="1:7" x14ac:dyDescent="0.6">
      <c r="A67" s="19" t="s">
        <v>65</v>
      </c>
      <c r="B67" s="20">
        <f t="shared" ref="B67:G67" si="1">B64</f>
        <v>493163924</v>
      </c>
      <c r="C67" s="20">
        <f t="shared" si="1"/>
        <v>21428229</v>
      </c>
      <c r="D67" s="20">
        <f t="shared" si="1"/>
        <v>514592153</v>
      </c>
      <c r="E67" s="20">
        <f t="shared" si="1"/>
        <v>87074271.219999999</v>
      </c>
      <c r="F67" s="20">
        <f t="shared" si="1"/>
        <v>87074271.219999999</v>
      </c>
      <c r="G67" s="20">
        <f t="shared" si="1"/>
        <v>-406089652.77999997</v>
      </c>
    </row>
    <row r="68" spans="1:7" x14ac:dyDescent="0.6">
      <c r="A68" s="18"/>
      <c r="B68" s="22"/>
      <c r="C68" s="22"/>
      <c r="D68" s="22"/>
      <c r="E68" s="22"/>
      <c r="F68" s="22"/>
      <c r="G68" s="22"/>
    </row>
    <row r="69" spans="1:7" x14ac:dyDescent="0.6">
      <c r="A69" s="19" t="s">
        <v>66</v>
      </c>
      <c r="B69" s="20"/>
      <c r="C69" s="20"/>
      <c r="D69" s="20"/>
      <c r="E69" s="20"/>
      <c r="F69" s="20"/>
      <c r="G69" s="20"/>
    </row>
    <row r="70" spans="1:7" x14ac:dyDescent="0.6">
      <c r="A70" s="24" t="s">
        <v>67</v>
      </c>
      <c r="B70" s="15"/>
      <c r="C70" s="15"/>
      <c r="D70" s="15"/>
      <c r="E70" s="15"/>
      <c r="F70" s="15"/>
      <c r="G70" s="15"/>
    </row>
    <row r="71" spans="1:7" x14ac:dyDescent="0.6">
      <c r="A71" s="18"/>
      <c r="B71" s="22"/>
      <c r="C71" s="22"/>
      <c r="D71" s="22"/>
      <c r="E71" s="22"/>
      <c r="F71" s="22"/>
      <c r="G71" s="22"/>
    </row>
    <row r="72" spans="1:7" x14ac:dyDescent="0.6">
      <c r="A72" s="19" t="s">
        <v>68</v>
      </c>
      <c r="B72" s="20">
        <f t="shared" ref="B72:G72" si="2">B43+B67+B69</f>
        <v>1027073327.73</v>
      </c>
      <c r="C72" s="20">
        <f t="shared" si="2"/>
        <v>42876748.169999957</v>
      </c>
      <c r="D72" s="20">
        <f t="shared" si="2"/>
        <v>1069950075.9</v>
      </c>
      <c r="E72" s="20">
        <f t="shared" si="2"/>
        <v>271139621.91999996</v>
      </c>
      <c r="F72" s="20">
        <f t="shared" si="2"/>
        <v>271139621.91999996</v>
      </c>
      <c r="G72" s="20">
        <f t="shared" si="2"/>
        <v>-755933705.80999994</v>
      </c>
    </row>
    <row r="73" spans="1:7" x14ac:dyDescent="0.6">
      <c r="A73" s="18"/>
      <c r="B73" s="22"/>
      <c r="C73" s="22"/>
      <c r="D73" s="22"/>
      <c r="E73" s="22"/>
      <c r="F73" s="22"/>
      <c r="G73" s="22"/>
    </row>
    <row r="74" spans="1:7" x14ac:dyDescent="0.6">
      <c r="A74" s="25" t="s">
        <v>69</v>
      </c>
      <c r="B74" s="22"/>
      <c r="C74" s="22"/>
      <c r="D74" s="22"/>
      <c r="E74" s="22"/>
      <c r="F74" s="22"/>
      <c r="G74" s="22"/>
    </row>
    <row r="75" spans="1:7" ht="55.5" x14ac:dyDescent="0.6">
      <c r="A75" s="26" t="s">
        <v>70</v>
      </c>
      <c r="B75" s="15"/>
      <c r="C75" s="15"/>
      <c r="D75" s="15"/>
      <c r="E75" s="15"/>
      <c r="F75" s="15"/>
      <c r="G75" s="15"/>
    </row>
    <row r="76" spans="1:7" ht="55.5" x14ac:dyDescent="0.6">
      <c r="A76" s="26" t="s">
        <v>71</v>
      </c>
      <c r="B76" s="15"/>
      <c r="C76" s="15"/>
      <c r="D76" s="15"/>
      <c r="E76" s="15"/>
      <c r="F76" s="15"/>
      <c r="G76" s="15"/>
    </row>
    <row r="77" spans="1:7" x14ac:dyDescent="0.6">
      <c r="A77" s="27" t="s">
        <v>72</v>
      </c>
      <c r="B77" s="20"/>
      <c r="C77" s="20"/>
      <c r="D77" s="20"/>
      <c r="E77" s="20"/>
      <c r="F77" s="20"/>
      <c r="G77" s="20"/>
    </row>
    <row r="78" spans="1:7" x14ac:dyDescent="0.6">
      <c r="A78" s="28"/>
      <c r="B78" s="29"/>
      <c r="C78" s="29"/>
      <c r="D78" s="29"/>
      <c r="E78" s="29"/>
      <c r="F78" s="29"/>
      <c r="G78" s="29"/>
    </row>
    <row r="79" spans="1:7" ht="24.75" customHeight="1" x14ac:dyDescent="0.6">
      <c r="C79" s="33" t="s">
        <v>73</v>
      </c>
      <c r="D79" s="33"/>
      <c r="E79" s="33"/>
      <c r="F79" s="33"/>
      <c r="G79" s="33"/>
    </row>
  </sheetData>
  <mergeCells count="8">
    <mergeCell ref="C79:G79"/>
    <mergeCell ref="A3:G3"/>
    <mergeCell ref="A4:G4"/>
    <mergeCell ref="A5:G5"/>
    <mergeCell ref="A6:G6"/>
    <mergeCell ref="A7:A8"/>
    <mergeCell ref="B7:F7"/>
    <mergeCell ref="G7:G8"/>
  </mergeCells>
  <dataValidations count="1">
    <dataValidation type="decimal" allowBlank="1" showInputMessage="1" showErrorMessage="1" sqref="B11:G77" xr:uid="{795826AB-5711-4DAF-ABD8-ED2530722706}">
      <formula1>-1.79769313486231E+100</formula1>
      <formula2>1.79769313486231E+100</formula2>
    </dataValidation>
  </dataValidations>
  <printOptions horizontalCentered="1"/>
  <pageMargins left="0.25" right="0.25" top="0.33333333333333331" bottom="0.75" header="0.3" footer="0.3"/>
  <pageSetup scale="33" orientation="portrait" copies="4" r:id="rId1"/>
  <drawing r:id="rId2"/>
  <legacyDrawing r:id="rId3"/>
  <oleObjects>
    <mc:AlternateContent xmlns:mc="http://schemas.openxmlformats.org/markup-compatibility/2006">
      <mc:Choice Requires="x14">
        <oleObject progId="CorelDraw.Graphic.20" shapeId="2049" r:id="rId4">
          <objectPr defaultSize="0" autoPict="0" r:id="rId5">
            <anchor moveWithCells="1">
              <from>
                <xdr:col>0</xdr:col>
                <xdr:colOff>304800</xdr:colOff>
                <xdr:row>0</xdr:row>
                <xdr:rowOff>142875</xdr:rowOff>
              </from>
              <to>
                <xdr:col>0</xdr:col>
                <xdr:colOff>4076700</xdr:colOff>
                <xdr:row>1</xdr:row>
                <xdr:rowOff>733425</xdr:rowOff>
              </to>
            </anchor>
          </objectPr>
        </oleObject>
      </mc:Choice>
      <mc:Fallback>
        <oleObject progId="CorelDraw.Graphic.20" shapeId="2049" r:id="rId4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(3) ESTADO ANALITICO DE ING (2)</vt:lpstr>
      <vt:lpstr>'(3) ESTADO ANALITICO DE ING (2)'!Área_de_impresión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CECYTE</dc:creator>
  <cp:lastModifiedBy>Equipo-07</cp:lastModifiedBy>
  <cp:lastPrinted>2024-10-15T21:39:22Z</cp:lastPrinted>
  <dcterms:created xsi:type="dcterms:W3CDTF">2023-03-03T18:59:42Z</dcterms:created>
  <dcterms:modified xsi:type="dcterms:W3CDTF">2025-04-11T00:50:05Z</dcterms:modified>
</cp:coreProperties>
</file>