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YTEO\Documents\MARIA M.V\A PUBLICAR\Nueva carpeta\"/>
    </mc:Choice>
  </mc:AlternateContent>
  <bookViews>
    <workbookView xWindow="0" yWindow="0" windowWidth="19200" windowHeight="8235"/>
  </bookViews>
  <sheets>
    <sheet name="(6b) CLASIFICACION ADMINISTRATI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16" i="2" l="1"/>
  <c r="C15" i="2"/>
  <c r="H15" i="2" l="1"/>
  <c r="G15" i="2"/>
  <c r="F15" i="2"/>
  <c r="E15" i="2"/>
  <c r="D15" i="2"/>
  <c r="H12" i="2"/>
  <c r="G12" i="2"/>
  <c r="F12" i="2"/>
  <c r="E12" i="2"/>
  <c r="D12" i="2"/>
  <c r="C12" i="2"/>
  <c r="C18" i="2" s="1"/>
  <c r="E18" i="2" l="1"/>
  <c r="G18" i="2"/>
  <c r="H18" i="2"/>
  <c r="F18" i="2"/>
  <c r="D18" i="2"/>
</calcChain>
</file>

<file path=xl/sharedStrings.xml><?xml version="1.0" encoding="utf-8"?>
<sst xmlns="http://schemas.openxmlformats.org/spreadsheetml/2006/main" count="22" uniqueCount="21">
  <si>
    <t xml:space="preserve"> </t>
  </si>
  <si>
    <t xml:space="preserve">COLEGIO DE ESTUDIOS CIENTÍFICOS Y TECNOLÓGICOS DEL ESTADO DE OAXACA </t>
  </si>
  <si>
    <t xml:space="preserve">Estado Analítico del Ejercicio del Presupuesto de Egresos Detallado - LDF </t>
  </si>
  <si>
    <t xml:space="preserve">Clasificación Administrativa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</si>
  <si>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</si>
  <si>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</si>
  <si>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</si>
  <si>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</si>
  <si>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</si>
  <si>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</si>
  <si>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</si>
  <si>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</si>
  <si>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</si>
  <si>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(I=A)</t>
  </si>
  <si>
    <t>CECyTEO</t>
  </si>
  <si>
    <t>*</t>
  </si>
  <si>
    <t>II. Gasto Etiquetado (II=A)</t>
  </si>
  <si>
    <t xml:space="preserve">CECyTEO </t>
  </si>
  <si>
    <t>III. Total de Egresos (III = I + II)</t>
  </si>
  <si>
    <t>"Segundo Informe Trimestral Enero-Junio del ejercicio 2022”</t>
  </si>
  <si>
    <r>
      <t xml:space="preserve">Del 1 de enero al 30 de junio </t>
    </r>
    <r>
      <rPr>
        <b/>
        <sz val="25"/>
        <rFont val="Calibri"/>
        <family val="2"/>
        <scheme val="minor"/>
      </rPr>
      <t>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</si>
</sst>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5" fillId="2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indent="3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8" fillId="0" borderId="6" xfId="0" applyFont="1" applyFill="1" applyBorder="1" applyAlignment="1" applyProtection="1">
      <alignment horizontal="left" vertical="center" wrapText="1" indent="6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0" fontId="9" fillId="0" borderId="6" xfId="0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210191</xdr:colOff>
      <xdr:row>0</xdr:row>
      <xdr:rowOff>175260</xdr:rowOff>
    </xdr:from>
    <xdr:to>
      <xdr:col>5</xdr:col>
      <xdr:colOff>781691</xdr:colOff>
      <xdr:row>1</xdr:row>
      <xdr:rowOff>723314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92666" y="1752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666751</xdr:colOff>
      <xdr:row>1</xdr:row>
      <xdr:rowOff>514351</xdr:rowOff>
    </xdr:from>
    <xdr:to>
      <xdr:col>7</xdr:col>
      <xdr:colOff>1806372</xdr:colOff>
      <xdr:row>2</xdr:row>
      <xdr:rowOff>57150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2126" y="704851"/>
          <a:ext cx="1139621" cy="3238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showGridLines="0" tabSelected="1" zoomScale="60" zoomScaleNormal="60" workbookViewId="0">
      <selection activeCell="B7" sqref="B7:H7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31.140625" customWidth="1"/>
  </cols>
  <sheetData>
    <row r="1" spans="1:8" x14ac:dyDescent="0.25">
      <c r="A1" t="s">
        <v>0</v>
      </c>
    </row>
    <row r="2" spans="1:8" s="1" customFormat="1" ht="61.9" customHeight="1" x14ac:dyDescent="0.25">
      <c r="B2" s="20"/>
      <c r="C2" s="20"/>
      <c r="D2" s="20"/>
      <c r="E2" s="20"/>
      <c r="F2" s="2"/>
      <c r="G2" s="2"/>
      <c r="H2" s="3"/>
    </row>
    <row r="4" spans="1:8" s="4" customFormat="1" ht="32.25" x14ac:dyDescent="0.35">
      <c r="B4" s="21" t="s">
        <v>1</v>
      </c>
      <c r="C4" s="22"/>
      <c r="D4" s="22"/>
      <c r="E4" s="22"/>
      <c r="F4" s="22"/>
      <c r="G4" s="22"/>
      <c r="H4" s="23"/>
    </row>
    <row r="5" spans="1:8" s="4" customFormat="1" ht="32.25" x14ac:dyDescent="0.35">
      <c r="B5" s="24" t="s">
        <v>2</v>
      </c>
      <c r="C5" s="25"/>
      <c r="D5" s="25"/>
      <c r="E5" s="25"/>
      <c r="F5" s="25"/>
      <c r="G5" s="25"/>
      <c r="H5" s="26"/>
    </row>
    <row r="6" spans="1:8" s="4" customFormat="1" ht="32.25" x14ac:dyDescent="0.35">
      <c r="B6" s="24" t="s">
        <v>3</v>
      </c>
      <c r="C6" s="25"/>
      <c r="D6" s="25"/>
      <c r="E6" s="25"/>
      <c r="F6" s="25"/>
      <c r="G6" s="25"/>
      <c r="H6" s="26"/>
    </row>
    <row r="7" spans="1:8" s="4" customFormat="1" ht="32.25" x14ac:dyDescent="0.35">
      <c r="B7" s="27" t="s">
        <v>20</v>
      </c>
      <c r="C7" s="27"/>
      <c r="D7" s="27"/>
      <c r="E7" s="27"/>
      <c r="F7" s="27"/>
      <c r="G7" s="27"/>
      <c r="H7" s="27"/>
    </row>
    <row r="8" spans="1:8" s="4" customFormat="1" ht="32.25" x14ac:dyDescent="0.35">
      <c r="B8" s="28" t="s">
        <v>4</v>
      </c>
      <c r="C8" s="29"/>
      <c r="D8" s="29"/>
      <c r="E8" s="29"/>
      <c r="F8" s="29"/>
      <c r="G8" s="29"/>
      <c r="H8" s="30"/>
    </row>
    <row r="9" spans="1:8" s="4" customFormat="1" ht="26.25" customHeight="1" x14ac:dyDescent="0.35">
      <c r="B9" s="18" t="s">
        <v>5</v>
      </c>
      <c r="C9" s="19" t="s">
        <v>6</v>
      </c>
      <c r="D9" s="19"/>
      <c r="E9" s="19"/>
      <c r="F9" s="19"/>
      <c r="G9" s="19"/>
      <c r="H9" s="18" t="s">
        <v>7</v>
      </c>
    </row>
    <row r="10" spans="1:8" s="4" customFormat="1" ht="64.5" x14ac:dyDescent="0.35">
      <c r="B10" s="18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18"/>
    </row>
    <row r="11" spans="1:8" s="4" customFormat="1" ht="32.25" x14ac:dyDescent="0.35">
      <c r="B11" s="6"/>
      <c r="C11" s="7"/>
      <c r="D11" s="7"/>
      <c r="E11" s="7"/>
      <c r="F11" s="7"/>
      <c r="G11" s="7"/>
      <c r="H11" s="7"/>
    </row>
    <row r="12" spans="1:8" s="4" customFormat="1" ht="32.25" x14ac:dyDescent="0.35">
      <c r="B12" s="8" t="s">
        <v>13</v>
      </c>
      <c r="C12" s="9">
        <f t="shared" ref="C12:H12" si="0">SUM(C13:C13)</f>
        <v>404819067.20999998</v>
      </c>
      <c r="D12" s="9">
        <f t="shared" si="0"/>
        <v>2118447.79</v>
      </c>
      <c r="E12" s="9">
        <f t="shared" si="0"/>
        <v>406937515</v>
      </c>
      <c r="F12" s="9">
        <f t="shared" si="0"/>
        <v>333641467.80000001</v>
      </c>
      <c r="G12" s="9">
        <f t="shared" si="0"/>
        <v>291489399.44</v>
      </c>
      <c r="H12" s="9">
        <f t="shared" si="0"/>
        <v>73296047.199999988</v>
      </c>
    </row>
    <row r="13" spans="1:8" s="4" customFormat="1" ht="32.25" x14ac:dyDescent="0.35">
      <c r="B13" s="10" t="s">
        <v>14</v>
      </c>
      <c r="C13" s="11">
        <v>404819067.20999998</v>
      </c>
      <c r="D13" s="11">
        <v>2118447.79</v>
      </c>
      <c r="E13" s="11">
        <v>406937515</v>
      </c>
      <c r="F13" s="11">
        <v>333641467.80000001</v>
      </c>
      <c r="G13" s="11">
        <v>291489399.44</v>
      </c>
      <c r="H13" s="11">
        <f>E13-F13</f>
        <v>73296047.199999988</v>
      </c>
    </row>
    <row r="14" spans="1:8" s="4" customFormat="1" ht="32.25" x14ac:dyDescent="0.35">
      <c r="B14" s="12" t="s">
        <v>15</v>
      </c>
      <c r="C14" s="13"/>
      <c r="D14" s="13"/>
      <c r="E14" s="13"/>
      <c r="F14" s="13"/>
      <c r="G14" s="13"/>
      <c r="H14" s="13"/>
    </row>
    <row r="15" spans="1:8" s="4" customFormat="1" ht="32.25" x14ac:dyDescent="0.35">
      <c r="B15" s="8" t="s">
        <v>16</v>
      </c>
      <c r="C15" s="9">
        <f>C16</f>
        <v>404819068</v>
      </c>
      <c r="D15" s="9">
        <f t="shared" ref="D15:H15" si="1">SUM(D16:D16)</f>
        <v>2118447</v>
      </c>
      <c r="E15" s="9">
        <f t="shared" si="1"/>
        <v>406937515</v>
      </c>
      <c r="F15" s="9">
        <f t="shared" si="1"/>
        <v>72967839</v>
      </c>
      <c r="G15" s="9">
        <f t="shared" si="1"/>
        <v>51608566.969999999</v>
      </c>
      <c r="H15" s="9">
        <f t="shared" si="1"/>
        <v>333969676</v>
      </c>
    </row>
    <row r="16" spans="1:8" s="4" customFormat="1" ht="32.25" x14ac:dyDescent="0.35">
      <c r="B16" s="10" t="s">
        <v>17</v>
      </c>
      <c r="C16" s="11">
        <v>404819068</v>
      </c>
      <c r="D16" s="11">
        <v>2118447</v>
      </c>
      <c r="E16" s="11">
        <v>406937515</v>
      </c>
      <c r="F16" s="11">
        <v>72967839</v>
      </c>
      <c r="G16" s="11">
        <v>51608566.969999999</v>
      </c>
      <c r="H16" s="11">
        <f>E16-F16</f>
        <v>333969676</v>
      </c>
    </row>
    <row r="17" spans="2:8" s="4" customFormat="1" ht="32.25" x14ac:dyDescent="0.35">
      <c r="B17" s="12" t="s">
        <v>15</v>
      </c>
      <c r="C17" s="13"/>
      <c r="D17" s="13"/>
      <c r="E17" s="13"/>
      <c r="F17" s="13"/>
      <c r="G17" s="13"/>
      <c r="H17" s="13"/>
    </row>
    <row r="18" spans="2:8" s="4" customFormat="1" ht="32.25" x14ac:dyDescent="0.35">
      <c r="B18" s="8" t="s">
        <v>18</v>
      </c>
      <c r="C18" s="9">
        <f t="shared" ref="C18:H18" si="2">+C12+C15</f>
        <v>809638135.21000004</v>
      </c>
      <c r="D18" s="9">
        <f t="shared" si="2"/>
        <v>4236894.79</v>
      </c>
      <c r="E18" s="9">
        <f t="shared" si="2"/>
        <v>813875030</v>
      </c>
      <c r="F18" s="9">
        <f t="shared" si="2"/>
        <v>406609306.80000001</v>
      </c>
      <c r="G18" s="9">
        <f t="shared" si="2"/>
        <v>343097966.40999997</v>
      </c>
      <c r="H18" s="9">
        <f t="shared" si="2"/>
        <v>407265723.19999999</v>
      </c>
    </row>
    <row r="19" spans="2:8" s="4" customFormat="1" ht="32.25" x14ac:dyDescent="0.35">
      <c r="B19" s="14"/>
      <c r="C19" s="15"/>
      <c r="D19" s="15"/>
      <c r="E19" s="15"/>
      <c r="F19" s="15"/>
      <c r="G19" s="15"/>
      <c r="H19" s="15"/>
    </row>
    <row r="20" spans="2:8" ht="15" customHeight="1" x14ac:dyDescent="0.25">
      <c r="C20" s="16" t="s">
        <v>19</v>
      </c>
      <c r="D20" s="16"/>
      <c r="E20" s="16"/>
      <c r="F20" s="16"/>
      <c r="G20" s="16"/>
      <c r="H20" s="16"/>
    </row>
    <row r="21" spans="2:8" ht="15" customHeight="1" x14ac:dyDescent="0.25">
      <c r="C21" s="17"/>
      <c r="D21" s="17"/>
      <c r="E21" s="17"/>
      <c r="F21" s="17"/>
      <c r="G21" s="17"/>
      <c r="H21" s="17"/>
    </row>
  </sheetData>
  <mergeCells count="10">
    <mergeCell ref="C20:H21"/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18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4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</dc:creator>
  <cp:lastModifiedBy>CECYTEO</cp:lastModifiedBy>
  <cp:lastPrinted>2022-07-14T22:06:17Z</cp:lastPrinted>
  <dcterms:created xsi:type="dcterms:W3CDTF">2020-04-17T22:17:12Z</dcterms:created>
  <dcterms:modified xsi:type="dcterms:W3CDTF">2022-08-18T19:15:36Z</dcterms:modified>
</cp:coreProperties>
</file>