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A PUBLICAR\Nueva carpeta\"/>
    </mc:Choice>
  </mc:AlternateContent>
  <bookViews>
    <workbookView xWindow="0" yWindow="0" windowWidth="19200" windowHeight="823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C56" i="2"/>
  <c r="E73" i="2" l="1"/>
  <c r="D73" i="2"/>
  <c r="C73" i="2"/>
  <c r="E56" i="2"/>
  <c r="D82" i="2" l="1"/>
  <c r="D84" i="2" s="1"/>
  <c r="E74" i="2"/>
  <c r="E82" i="2" s="1"/>
  <c r="E84" i="2" s="1"/>
  <c r="D74" i="2"/>
  <c r="C74" i="2"/>
  <c r="C82" i="2" s="1"/>
  <c r="C84" i="2" s="1"/>
  <c r="E65" i="2"/>
  <c r="E67" i="2" s="1"/>
  <c r="C65" i="2"/>
  <c r="C67" i="2" s="1"/>
  <c r="E57" i="2"/>
  <c r="D57" i="2"/>
  <c r="D65" i="2" s="1"/>
  <c r="D67" i="2" s="1"/>
  <c r="C57" i="2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E10" i="2"/>
  <c r="D10" i="2"/>
  <c r="C10" i="2"/>
  <c r="D23" i="2" l="1"/>
  <c r="D25" i="2" s="1"/>
  <c r="D27" i="2" s="1"/>
  <c r="D37" i="2" s="1"/>
  <c r="C23" i="2"/>
  <c r="C25" i="2" s="1"/>
  <c r="C27" i="2" s="1"/>
  <c r="C37" i="2" s="1"/>
  <c r="E23" i="2"/>
  <c r="E25" i="2" s="1"/>
  <c r="E27" i="2" s="1"/>
  <c r="E37" i="2" s="1"/>
</calcChain>
</file>

<file path=xl/sharedStrings.xml><?xml version="1.0" encoding="utf-8"?>
<sst xmlns="http://schemas.openxmlformats.org/spreadsheetml/2006/main" count="65" uniqueCount="44">
  <si>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</si>
  <si>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</si>
  <si>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</si>
  <si>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</si>
  <si>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</si>
  <si>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</si>
  <si>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</si>
  <si>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</si>
  <si>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</si>
  <si>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</si>
  <si>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</si>
  <si>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</si>
  <si>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</si>
  <si>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</si>
  <si>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</si>
  <si>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</si>
  <si>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</si>
  <si>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</si>
  <si>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</si>
  <si>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</si>
  <si>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</si>
  <si>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</si>
  <si>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</si>
  <si>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</si>
  <si>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</si>
  <si>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</si>
  <si>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</si>
  <si>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</si>
  <si>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</si>
  <si>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</si>
  <si>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</si>
  <si>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</si>
  <si>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</si>
  <si>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</si>
  <si>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</si>
  <si>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</si>
  <si>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</si>
  <si>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</si>
  <si>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</si>
  <si>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</si>
  <si>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</si>
  <si>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</si>
  <si>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"Segundo Informe Trimestral Enero-Junio del ejercicio 2022”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</si>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</sst>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5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6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6" fillId="0" borderId="0" xfId="0" applyFont="1" applyAlignment="1">
      <alignment horizontal="center"/>
    </xf>
    <xf numFmtId="3" fontId="9" fillId="2" borderId="12" xfId="0" applyNumberFormat="1" applyFont="1" applyFill="1" applyBorder="1" applyAlignment="1"/>
    <xf numFmtId="3" fontId="10" fillId="2" borderId="12" xfId="0" applyNumberFormat="1" applyFont="1" applyFill="1" applyBorder="1" applyAlignment="1"/>
    <xf numFmtId="3" fontId="11" fillId="0" borderId="11" xfId="0" applyNumberFormat="1" applyFont="1" applyFill="1" applyBorder="1" applyProtection="1">
      <protection locked="0"/>
    </xf>
    <xf numFmtId="0" fontId="5" fillId="0" borderId="11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0" borderId="0" xfId="0" applyFont="1" applyBorder="1"/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0" fillId="2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0" fillId="2" borderId="12" xfId="0" applyNumberFormat="1" applyFont="1" applyFill="1" applyBorder="1"/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2690805</xdr:colOff>
      <xdr:row>1</xdr:row>
      <xdr:rowOff>381004</xdr:rowOff>
    </xdr:from>
    <xdr:to>
      <xdr:col>4</xdr:col>
      <xdr:colOff>4199120</xdr:colOff>
      <xdr:row>2</xdr:row>
      <xdr:rowOff>23813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3505" y="666754"/>
          <a:ext cx="1508315" cy="423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6" sqref="B6:E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43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809638135.21000004</v>
      </c>
      <c r="D10" s="14">
        <f>D11+D12+D13</f>
        <v>406609306.80000001</v>
      </c>
      <c r="E10" s="15">
        <f>E11+E12+E13</f>
        <v>343097966.40999997</v>
      </c>
    </row>
    <row r="11" spans="1:8" s="6" customFormat="1" ht="32.25" x14ac:dyDescent="0.5">
      <c r="A11" s="5"/>
      <c r="B11" s="16" t="s">
        <v>8</v>
      </c>
      <c r="C11" s="17">
        <v>404819067.20999998</v>
      </c>
      <c r="D11" s="18">
        <v>333641467.80000001</v>
      </c>
      <c r="E11" s="19">
        <v>291489399.44</v>
      </c>
    </row>
    <row r="12" spans="1:8" s="6" customFormat="1" ht="32.25" x14ac:dyDescent="0.5">
      <c r="A12" s="5"/>
      <c r="B12" s="16" t="s">
        <v>9</v>
      </c>
      <c r="C12" s="17">
        <v>404819068</v>
      </c>
      <c r="D12" s="18">
        <v>72967839</v>
      </c>
      <c r="E12" s="19">
        <v>51608566.969999999</v>
      </c>
      <c r="F12" s="20"/>
    </row>
    <row r="13" spans="1:8" s="6" customFormat="1" ht="32.25" x14ac:dyDescent="0.5">
      <c r="A13" s="5"/>
      <c r="B13" s="16" t="s">
        <v>10</v>
      </c>
      <c r="C13" s="17"/>
      <c r="D13" s="18"/>
      <c r="E13" s="19"/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809638135.21000004</v>
      </c>
      <c r="D15" s="14">
        <f>D16+D17</f>
        <v>406609306.80000001</v>
      </c>
      <c r="E15" s="15">
        <f>E16+E17</f>
        <v>343097966.40999997</v>
      </c>
    </row>
    <row r="16" spans="1:8" s="6" customFormat="1" ht="32.25" x14ac:dyDescent="0.5">
      <c r="A16" s="5"/>
      <c r="B16" s="16" t="s">
        <v>12</v>
      </c>
      <c r="C16" s="17">
        <v>404819067.20999998</v>
      </c>
      <c r="D16" s="18">
        <v>333641467.80000001</v>
      </c>
      <c r="E16" s="19">
        <v>291489399.44</v>
      </c>
    </row>
    <row r="17" spans="1:6" s="6" customFormat="1" ht="32.25" x14ac:dyDescent="0.5">
      <c r="A17" s="5"/>
      <c r="B17" s="16" t="s">
        <v>13</v>
      </c>
      <c r="C17" s="17">
        <v>404819068</v>
      </c>
      <c r="D17" s="18">
        <v>72967839</v>
      </c>
      <c r="E17" s="19">
        <v>51608566.969999999</v>
      </c>
    </row>
    <row r="18" spans="1:6" s="6" customFormat="1" ht="32.25" x14ac:dyDescent="0.5">
      <c r="A18" s="5"/>
      <c r="B18" s="16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6" t="s">
        <v>15</v>
      </c>
      <c r="C20" s="26"/>
      <c r="D20" s="18"/>
      <c r="E20" s="19"/>
    </row>
    <row r="21" spans="1:6" s="6" customFormat="1" ht="32.25" x14ac:dyDescent="0.5">
      <c r="A21" s="5"/>
      <c r="B21" s="16" t="s">
        <v>16</v>
      </c>
      <c r="C21" s="26"/>
      <c r="D21" s="18"/>
      <c r="E21" s="27"/>
    </row>
    <row r="22" spans="1:6" s="6" customFormat="1" ht="32.25" x14ac:dyDescent="0.5">
      <c r="A22" s="5"/>
      <c r="B22" s="16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32.25" x14ac:dyDescent="0.5">
      <c r="A31" s="5"/>
      <c r="B31" s="75"/>
      <c r="C31" s="75"/>
      <c r="D31" s="75"/>
      <c r="E31" s="75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46"/>
      <c r="D34" s="47"/>
      <c r="E34" s="48"/>
    </row>
    <row r="35" spans="1:6" s="6" customFormat="1" ht="32.25" x14ac:dyDescent="0.5">
      <c r="A35" s="5"/>
      <c r="B35" s="16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65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54.75" customHeight="1" x14ac:dyDescent="0.5">
      <c r="A41" s="5"/>
      <c r="B41" s="75"/>
      <c r="C41" s="75"/>
      <c r="D41" s="75"/>
      <c r="E41" s="75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46"/>
      <c r="D44" s="47"/>
      <c r="E44" s="48"/>
    </row>
    <row r="45" spans="1:6" s="6" customFormat="1" ht="32.25" x14ac:dyDescent="0.5">
      <c r="A45" s="5"/>
      <c r="B45" s="16" t="s">
        <v>28</v>
      </c>
      <c r="C45" s="46"/>
      <c r="D45" s="47"/>
      <c r="E45" s="48"/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46"/>
      <c r="D47" s="47"/>
      <c r="E47" s="48"/>
    </row>
    <row r="48" spans="1:6" s="6" customFormat="1" ht="28.9" customHeight="1" x14ac:dyDescent="0.5">
      <c r="A48" s="5"/>
      <c r="B48" s="16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65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47.25" customHeight="1" x14ac:dyDescent="0.5">
      <c r="A54" s="5"/>
      <c r="B54" s="75"/>
      <c r="C54" s="75"/>
      <c r="D54" s="75"/>
      <c r="E54" s="75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43">
        <f>C61</f>
        <v>404819067.20999998</v>
      </c>
      <c r="D56" s="44">
        <f>D61</f>
        <v>333641467.80000001</v>
      </c>
      <c r="E56" s="45">
        <f>E61</f>
        <v>291489399.44</v>
      </c>
    </row>
    <row r="57" spans="1:6" s="6" customFormat="1" ht="64.5" x14ac:dyDescent="0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8" t="s">
        <v>27</v>
      </c>
      <c r="C58" s="46"/>
      <c r="D58" s="47"/>
      <c r="E58" s="48"/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8.9" customHeight="1" x14ac:dyDescent="0.5">
      <c r="A61" s="5"/>
      <c r="B61" s="16" t="s">
        <v>12</v>
      </c>
      <c r="C61" s="17">
        <v>404819067.20999998</v>
      </c>
      <c r="D61" s="18">
        <v>333641467.80000001</v>
      </c>
      <c r="E61" s="19">
        <v>291489399.44</v>
      </c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78" t="s">
        <v>37</v>
      </c>
      <c r="C70" s="80" t="s">
        <v>4</v>
      </c>
      <c r="D70" s="82" t="s">
        <v>5</v>
      </c>
      <c r="E70" s="75" t="s">
        <v>6</v>
      </c>
    </row>
    <row r="71" spans="1:6" s="6" customFormat="1" ht="32.25" x14ac:dyDescent="0.5">
      <c r="A71" s="5"/>
      <c r="B71" s="79"/>
      <c r="C71" s="81"/>
      <c r="D71" s="83"/>
      <c r="E71" s="75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5">
        <f>C78</f>
        <v>404819068</v>
      </c>
      <c r="D73" s="15">
        <f>D78</f>
        <v>72967839</v>
      </c>
      <c r="E73" s="15">
        <f>E78</f>
        <v>51608566.969999999</v>
      </c>
    </row>
    <row r="74" spans="1:6" s="6" customFormat="1" ht="64.5" x14ac:dyDescent="0.5">
      <c r="A74" s="5"/>
      <c r="B74" s="32" t="s">
        <v>38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8" t="s">
        <v>28</v>
      </c>
      <c r="C75" s="17"/>
      <c r="D75" s="18"/>
      <c r="E75" s="19"/>
    </row>
    <row r="76" spans="1:6" s="6" customFormat="1" ht="32.25" x14ac:dyDescent="0.5">
      <c r="A76" s="5"/>
      <c r="B76" s="58" t="s">
        <v>31</v>
      </c>
      <c r="C76" s="17"/>
      <c r="D76" s="18"/>
      <c r="E76" s="19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8.9" customHeight="1" x14ac:dyDescent="0.5">
      <c r="A78" s="5"/>
      <c r="B78" s="16" t="s">
        <v>39</v>
      </c>
      <c r="C78" s="17">
        <v>404819068</v>
      </c>
      <c r="D78" s="18">
        <v>72967839</v>
      </c>
      <c r="E78" s="19">
        <v>51608566.969999999</v>
      </c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5"/>
      <c r="D80" s="18"/>
      <c r="E80" s="19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>
      <c r="C86" s="76" t="s">
        <v>42</v>
      </c>
      <c r="D86" s="76"/>
      <c r="E86" s="76"/>
    </row>
    <row r="87" spans="1:5" ht="15" x14ac:dyDescent="0.25">
      <c r="C87" s="77"/>
      <c r="D87" s="77"/>
      <c r="E87" s="77"/>
    </row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1">
    <mergeCell ref="C86:E87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2022-08-18T19:02:17Z</cp:lastPrinted>
  <dcterms:created xsi:type="dcterms:W3CDTF">2020-04-17T21:56:25Z</dcterms:created>
  <dcterms:modified xsi:type="dcterms:W3CDTF">2022-08-18T19:02:41Z</dcterms:modified>
</cp:coreProperties>
</file>