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/>
  </bookViews>
  <sheets>
    <sheet name="(6b) CLASIFICACION ADMINISTRATI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C12" i="4" l="1"/>
  <c r="D12" i="4"/>
  <c r="D18" i="4" s="1"/>
  <c r="E12" i="4"/>
  <c r="F12" i="4"/>
  <c r="G12" i="4"/>
  <c r="H12" i="4"/>
  <c r="H18" i="4" s="1"/>
  <c r="D15" i="4"/>
  <c r="E15" i="4"/>
  <c r="F15" i="4"/>
  <c r="G15" i="4"/>
  <c r="G18" i="4" s="1"/>
  <c r="H15" i="4"/>
  <c r="C18" i="4"/>
  <c r="E18" i="4"/>
  <c r="F18" i="4"/>
</calcChain>
</file>

<file path=xl/sharedStrings.xml><?xml version="1.0" encoding="utf-8"?>
<sst xmlns="http://schemas.openxmlformats.org/spreadsheetml/2006/main" count="21" uniqueCount="20">
  <si>
    <t>III. Total de Egresos (III = I + II)</t>
  </si>
  <si>
    <t>*</t>
  </si>
  <si>
    <t xml:space="preserve">CECyTEO </t>
  </si>
  <si>
    <t>II. Gasto Etiquetado (II=A)</t>
  </si>
  <si>
    <t>CECyTEO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</si>
  <si>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</si>
  <si>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</si>
  <si>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</si>
  <si>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</si>
  <si>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</si>
  <si>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</si>
  <si>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</si>
  <si>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</si>
  <si>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</si>
  <si>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</si>
  <si>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</si>
  <si>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Clasificación Administrativa </t>
  </si>
  <si>
    <t xml:space="preserve">Estado Analítico del Ejercicio del Presupuesto de Egresos Detallado - LDF </t>
  </si>
  <si>
    <t xml:space="preserve">COLEGIO DE ESTUDIOS CIENTÍFICOS Y TECNOLÓGICOS DEL ESTADO DE OAXACA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</si>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</sst>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5" fillId="0" borderId="0" xfId="0" applyFont="1"/>
    <xf numFmtId="3" fontId="6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7" fillId="0" borderId="2" xfId="0" applyNumberFormat="1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>
      <alignment horizontal="left" vertical="center" indent="3"/>
    </xf>
    <xf numFmtId="3" fontId="6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 wrapText="1" indent="6"/>
      <protection locked="0"/>
    </xf>
    <xf numFmtId="3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0" fillId="9" borderId="11" xfId="0" applyFont="1" applyFill="1" applyBorder="1" applyAlignment="1" applyProtection="1">
      <alignment horizontal="center" vertical="center"/>
    </xf>
    <xf numFmtId="0" fontId="10" fillId="9" borderId="10" xfId="0" applyFont="1" applyFill="1" applyBorder="1" applyAlignment="1" applyProtection="1">
      <alignment horizontal="center" vertical="center"/>
    </xf>
    <xf numFmtId="0" fontId="10" fillId="9" borderId="9" xfId="0" applyFont="1" applyFill="1" applyBorder="1" applyAlignment="1" applyProtection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826770</xdr:colOff>
      <xdr:row>1</xdr:row>
      <xdr:rowOff>151230</xdr:rowOff>
    </xdr:from>
    <xdr:to>
      <xdr:col>4</xdr:col>
      <xdr:colOff>789131</xdr:colOff>
      <xdr:row>2</xdr:row>
      <xdr:rowOff>17880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6095" y="341730"/>
          <a:ext cx="762461" cy="571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0191" y="175260"/>
          <a:ext cx="552450" cy="2051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381001"/>
          <a:ext cx="91871" cy="57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G18" sqref="G18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19</v>
      </c>
    </row>
    <row r="2" spans="1:8" s="13" customFormat="1" ht="61.9" customHeight="1" x14ac:dyDescent="0.25">
      <c r="B2" s="18"/>
      <c r="C2" s="18"/>
      <c r="D2" s="18"/>
      <c r="E2" s="18"/>
      <c r="F2" s="15"/>
      <c r="G2" s="15"/>
      <c r="H2" s="14"/>
    </row>
    <row r="4" spans="1:8" s="1" customFormat="1" ht="32.25" x14ac:dyDescent="0.35">
      <c r="B4" s="19" t="s">
        <v>18</v>
      </c>
      <c r="C4" s="20"/>
      <c r="D4" s="20"/>
      <c r="E4" s="20"/>
      <c r="F4" s="20"/>
      <c r="G4" s="20"/>
      <c r="H4" s="21"/>
    </row>
    <row r="5" spans="1:8" s="1" customFormat="1" ht="32.25" x14ac:dyDescent="0.35">
      <c r="B5" s="22" t="s">
        <v>17</v>
      </c>
      <c r="C5" s="23"/>
      <c r="D5" s="23"/>
      <c r="E5" s="23"/>
      <c r="F5" s="23"/>
      <c r="G5" s="23"/>
      <c r="H5" s="24"/>
    </row>
    <row r="6" spans="1:8" s="1" customFormat="1" ht="32.25" x14ac:dyDescent="0.35">
      <c r="B6" s="22" t="s">
        <v>16</v>
      </c>
      <c r="C6" s="23"/>
      <c r="D6" s="23"/>
      <c r="E6" s="23"/>
      <c r="F6" s="23"/>
      <c r="G6" s="23"/>
      <c r="H6" s="24"/>
    </row>
    <row r="7" spans="1:8" s="1" customFormat="1" ht="32.25" x14ac:dyDescent="0.35">
      <c r="B7" s="25" t="s">
        <v>15</v>
      </c>
      <c r="C7" s="25"/>
      <c r="D7" s="25"/>
      <c r="E7" s="25"/>
      <c r="F7" s="25"/>
      <c r="G7" s="25"/>
      <c r="H7" s="25"/>
    </row>
    <row r="8" spans="1:8" s="1" customFormat="1" ht="32.25" x14ac:dyDescent="0.35">
      <c r="B8" s="26" t="s">
        <v>14</v>
      </c>
      <c r="C8" s="27"/>
      <c r="D8" s="27"/>
      <c r="E8" s="27"/>
      <c r="F8" s="27"/>
      <c r="G8" s="27"/>
      <c r="H8" s="28"/>
    </row>
    <row r="9" spans="1:8" s="1" customFormat="1" ht="14.45" customHeight="1" x14ac:dyDescent="0.35">
      <c r="B9" s="16" t="s">
        <v>13</v>
      </c>
      <c r="C9" s="17" t="s">
        <v>12</v>
      </c>
      <c r="D9" s="17"/>
      <c r="E9" s="17"/>
      <c r="F9" s="17"/>
      <c r="G9" s="17"/>
      <c r="H9" s="16" t="s">
        <v>11</v>
      </c>
    </row>
    <row r="10" spans="1:8" s="1" customFormat="1" ht="64.5" x14ac:dyDescent="0.35">
      <c r="B10" s="16"/>
      <c r="C10" s="12" t="s">
        <v>10</v>
      </c>
      <c r="D10" s="12" t="s">
        <v>9</v>
      </c>
      <c r="E10" s="12" t="s">
        <v>8</v>
      </c>
      <c r="F10" s="12" t="s">
        <v>7</v>
      </c>
      <c r="G10" s="12" t="s">
        <v>6</v>
      </c>
      <c r="H10" s="16"/>
    </row>
    <row r="11" spans="1:8" s="1" customFormat="1" ht="32.25" x14ac:dyDescent="0.35">
      <c r="B11" s="11"/>
      <c r="C11" s="10"/>
      <c r="D11" s="10"/>
      <c r="E11" s="10"/>
      <c r="F11" s="10"/>
      <c r="G11" s="10"/>
      <c r="H11" s="10"/>
    </row>
    <row r="12" spans="1:8" s="1" customFormat="1" ht="32.25" x14ac:dyDescent="0.35">
      <c r="B12" s="5" t="s">
        <v>5</v>
      </c>
      <c r="C12" s="4">
        <f t="shared" ref="C12:H12" si="0">SUM(C13:C13)</f>
        <v>363906254.29000002</v>
      </c>
      <c r="D12" s="4">
        <f t="shared" si="0"/>
        <v>0</v>
      </c>
      <c r="E12" s="4">
        <f t="shared" si="0"/>
        <v>363906254.29000002</v>
      </c>
      <c r="F12" s="4">
        <f t="shared" si="0"/>
        <v>243617149.62</v>
      </c>
      <c r="G12" s="4">
        <f t="shared" si="0"/>
        <v>234910576.97999999</v>
      </c>
      <c r="H12" s="4">
        <f t="shared" si="0"/>
        <v>120289104.67</v>
      </c>
    </row>
    <row r="13" spans="1:8" s="1" customFormat="1" ht="32.25" x14ac:dyDescent="0.35">
      <c r="B13" s="9" t="s">
        <v>4</v>
      </c>
      <c r="C13" s="8">
        <v>363906254.29000002</v>
      </c>
      <c r="D13" s="8">
        <v>0</v>
      </c>
      <c r="E13" s="8">
        <v>363906254.29000002</v>
      </c>
      <c r="F13" s="8">
        <v>243617149.62</v>
      </c>
      <c r="G13" s="8">
        <v>234910576.97999999</v>
      </c>
      <c r="H13" s="8">
        <v>120289104.67</v>
      </c>
    </row>
    <row r="14" spans="1:8" s="1" customFormat="1" ht="32.25" x14ac:dyDescent="0.3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 x14ac:dyDescent="0.35">
      <c r="B15" s="5" t="s">
        <v>3</v>
      </c>
      <c r="C15" s="4">
        <v>363906254</v>
      </c>
      <c r="D15" s="4">
        <f>SUM(D16:D16)</f>
        <v>34092966.509999998</v>
      </c>
      <c r="E15" s="4">
        <f>SUM(E16:E16)</f>
        <v>397999220.50999999</v>
      </c>
      <c r="F15" s="4">
        <f>SUM(F16:F16)</f>
        <v>99092803.700000003</v>
      </c>
      <c r="G15" s="4">
        <f>SUM(G16:G16)</f>
        <v>51438746.200000003</v>
      </c>
      <c r="H15" s="4">
        <f>SUM(H16:H16)</f>
        <v>298906416.81</v>
      </c>
    </row>
    <row r="16" spans="1:8" s="1" customFormat="1" ht="32.25" x14ac:dyDescent="0.35">
      <c r="B16" s="9" t="s">
        <v>2</v>
      </c>
      <c r="C16" s="8">
        <v>363906254</v>
      </c>
      <c r="D16" s="8">
        <v>34092966.509999998</v>
      </c>
      <c r="E16" s="8">
        <v>397999220.50999999</v>
      </c>
      <c r="F16" s="8">
        <v>99092803.700000003</v>
      </c>
      <c r="G16" s="8">
        <v>51438746.200000003</v>
      </c>
      <c r="H16" s="8">
        <v>298906416.81</v>
      </c>
    </row>
    <row r="17" spans="2:8" s="1" customFormat="1" ht="32.25" x14ac:dyDescent="0.3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 x14ac:dyDescent="0.35">
      <c r="B18" s="5" t="s">
        <v>0</v>
      </c>
      <c r="C18" s="4">
        <f t="shared" ref="C18:H18" si="1">+C12+C15</f>
        <v>727812508.28999996</v>
      </c>
      <c r="D18" s="4">
        <f t="shared" si="1"/>
        <v>34092966.509999998</v>
      </c>
      <c r="E18" s="4">
        <f t="shared" si="1"/>
        <v>761905474.79999995</v>
      </c>
      <c r="F18" s="4">
        <f t="shared" si="1"/>
        <v>342709953.31999999</v>
      </c>
      <c r="G18" s="4">
        <f t="shared" si="1"/>
        <v>286349323.18000001</v>
      </c>
      <c r="H18" s="4">
        <f t="shared" si="1"/>
        <v>419195521.48000002</v>
      </c>
    </row>
    <row r="19" spans="2:8" s="1" customFormat="1" ht="32.25" x14ac:dyDescent="0.3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2020-07-14T18:59:58Z</dcterms:created>
  <dcterms:modified xsi:type="dcterms:W3CDTF">2020-07-14T19:37:33Z</dcterms:modified>
</cp:coreProperties>
</file>